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パソコンデータ\02中部支部大会\01新人戦\R7\"/>
    </mc:Choice>
  </mc:AlternateContent>
  <xr:revisionPtr revIDLastSave="0" documentId="13_ncr:1_{BDB51E76-2316-4CD2-AB77-5A88AFC47464}" xr6:coauthVersionLast="47" xr6:coauthVersionMax="47" xr10:uidLastSave="{00000000-0000-0000-0000-000000000000}"/>
  <bookViews>
    <workbookView xWindow="-120" yWindow="-120" windowWidth="23280" windowHeight="14880" activeTab="3" xr2:uid="{00000000-000D-0000-FFFF-FFFF00000000}"/>
  </bookViews>
  <sheets>
    <sheet name="要項" sheetId="3" r:id="rId1"/>
    <sheet name="予選" sheetId="9" r:id="rId2"/>
    <sheet name="二次リーグ以降" sheetId="7" r:id="rId3"/>
    <sheet name="R7順位決定戦トーナメント表  ベスト8" sheetId="13" r:id="rId4"/>
    <sheet name="選手登録票" sheetId="5" r:id="rId5"/>
    <sheet name="試合結果報告用紙" sheetId="6" r:id="rId6"/>
    <sheet name="順位決定結果報告用紙" sheetId="11" r:id="rId7"/>
    <sheet name="会場確保のお願い" sheetId="10" r:id="rId8"/>
    <sheet name="年間予定" sheetId="15" r:id="rId9"/>
  </sheets>
  <definedNames>
    <definedName name="_xlnm.Print_Area" localSheetId="3">'R7順位決定戦トーナメント表  ベスト8'!$A$1:$M$36</definedName>
    <definedName name="_xlnm.Print_Area" localSheetId="5">試合結果報告用紙!$A$1:$G$34</definedName>
    <definedName name="_xlnm.Print_Area" localSheetId="6">順位決定結果報告用紙!$A$1:$G$34</definedName>
    <definedName name="_xlnm.Print_Area" localSheetId="2">二次リーグ以降!$B$2:$M$29</definedName>
    <definedName name="_xlnm.Print_Area" localSheetId="8">年間予定!$A$1:$AP$34</definedName>
    <definedName name="_xlnm.Print_Area" localSheetId="1">予選!$B$1:$L$29</definedName>
    <definedName name="_xlnm.Print_Area" localSheetId="0">要項!$A$2:$J$53</definedName>
  </definedNames>
  <calcPr calcId="191029"/>
</workbook>
</file>

<file path=xl/calcChain.xml><?xml version="1.0" encoding="utf-8"?>
<calcChain xmlns="http://schemas.openxmlformats.org/spreadsheetml/2006/main">
  <c r="B12" i="13" l="1"/>
  <c r="B10" i="13"/>
  <c r="D19" i="7"/>
  <c r="I18" i="7" s="1"/>
  <c r="F18" i="7"/>
  <c r="B18" i="13" s="1"/>
  <c r="D17" i="7"/>
  <c r="H17" i="7" s="1"/>
  <c r="F16" i="7"/>
  <c r="H16" i="7" s="1"/>
  <c r="L21" i="9"/>
  <c r="J21" i="9"/>
  <c r="J19" i="9"/>
  <c r="D21" i="9"/>
  <c r="B21" i="9"/>
  <c r="D20" i="9"/>
  <c r="B20" i="9"/>
  <c r="D19" i="9"/>
  <c r="J14" i="9"/>
  <c r="H14" i="9"/>
  <c r="J12" i="9"/>
  <c r="D14" i="9"/>
  <c r="B14" i="9"/>
  <c r="D13" i="9"/>
  <c r="B13" i="9"/>
  <c r="D12" i="9"/>
  <c r="N25" i="7"/>
  <c r="N24" i="7"/>
  <c r="H27" i="7"/>
  <c r="N27" i="7" s="1"/>
  <c r="F27" i="7"/>
  <c r="N26" i="7" s="1"/>
  <c r="G19" i="7"/>
  <c r="G18" i="7"/>
  <c r="J18" i="9"/>
  <c r="D18" i="9"/>
  <c r="L19" i="9"/>
  <c r="H21" i="9"/>
  <c r="J20" i="9"/>
  <c r="H20" i="9"/>
  <c r="H19" i="9"/>
  <c r="L20" i="9" s="1"/>
  <c r="F14" i="9"/>
  <c r="L14" i="9"/>
  <c r="L12" i="9"/>
  <c r="F21" i="9"/>
  <c r="F20" i="9"/>
  <c r="F19" i="9"/>
  <c r="B19" i="9"/>
  <c r="J11" i="9"/>
  <c r="F12" i="9"/>
  <c r="J13" i="9"/>
  <c r="H13" i="9"/>
  <c r="H12" i="9"/>
  <c r="L13" i="9" s="1"/>
  <c r="K24" i="7"/>
  <c r="J24" i="7"/>
  <c r="H13" i="7"/>
  <c r="G13" i="7"/>
  <c r="D13" i="7"/>
  <c r="C13" i="7"/>
  <c r="E13" i="7"/>
  <c r="B14" i="13" s="1"/>
  <c r="F13" i="7"/>
  <c r="B16" i="13" s="1"/>
  <c r="I13" i="7"/>
  <c r="B22" i="13" s="1"/>
  <c r="B13" i="7"/>
  <c r="D16" i="7" s="1"/>
  <c r="G17" i="7" s="1"/>
  <c r="B4" i="13"/>
  <c r="F2" i="13"/>
  <c r="D4" i="13"/>
  <c r="B3" i="13"/>
  <c r="F3" i="13"/>
  <c r="D3" i="13"/>
  <c r="D2" i="13"/>
  <c r="B20" i="13" l="1"/>
  <c r="I17" i="7"/>
  <c r="H18" i="7"/>
  <c r="I16" i="7"/>
  <c r="H19" i="7"/>
  <c r="I19" i="7"/>
  <c r="D18" i="7"/>
  <c r="F17" i="7"/>
  <c r="G16" i="7" s="1"/>
  <c r="F19" i="7"/>
  <c r="B8" i="13"/>
  <c r="K26" i="7"/>
  <c r="J26" i="7"/>
  <c r="K25" i="7"/>
  <c r="J25" i="7"/>
  <c r="A2" i="11"/>
  <c r="A2" i="6" l="1"/>
  <c r="A2" i="5"/>
  <c r="F13" i="9"/>
  <c r="B12" i="9"/>
  <c r="D11" i="9"/>
  <c r="F23" i="7"/>
  <c r="D23" i="7"/>
  <c r="D15" i="7"/>
  <c r="C14" i="7"/>
</calcChain>
</file>

<file path=xl/sharedStrings.xml><?xml version="1.0" encoding="utf-8"?>
<sst xmlns="http://schemas.openxmlformats.org/spreadsheetml/2006/main" count="967" uniqueCount="335">
  <si>
    <t>９　組み合わせ・日程　＜雨天実施＞</t>
    <rPh sb="2" eb="3">
      <t>ク</t>
    </rPh>
    <rPh sb="4" eb="5">
      <t>ア</t>
    </rPh>
    <rPh sb="8" eb="10">
      <t>ニッテイ</t>
    </rPh>
    <rPh sb="12" eb="14">
      <t>ウテン</t>
    </rPh>
    <rPh sb="14" eb="16">
      <t>ジッシ</t>
    </rPh>
    <phoneticPr fontId="3"/>
  </si>
  <si>
    <t>会場</t>
    <rPh sb="0" eb="2">
      <t>カイジョウ</t>
    </rPh>
    <phoneticPr fontId="3"/>
  </si>
  <si>
    <t>会　　場</t>
    <rPh sb="0" eb="1">
      <t>カイ</t>
    </rPh>
    <rPh sb="3" eb="4">
      <t>バ</t>
    </rPh>
    <phoneticPr fontId="3"/>
  </si>
  <si>
    <t>ブロック</t>
    <phoneticPr fontId="3"/>
  </si>
  <si>
    <t>第1シード</t>
    <rPh sb="0" eb="1">
      <t>ダイ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</si>
  <si>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</si>
  <si>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</si>
  <si>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</si>
  <si>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</si>
  <si>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　</t>
    <phoneticPr fontId="3"/>
  </si>
  <si>
    <t>審判</t>
    <rPh sb="0" eb="2">
      <t>シンパン</t>
    </rPh>
    <phoneticPr fontId="3"/>
  </si>
  <si>
    <t>●審判は主審、副審とも審判服を着用する。</t>
    <rPh sb="1" eb="3">
      <t>シンパン</t>
    </rPh>
    <rPh sb="4" eb="6">
      <t>シュシン</t>
    </rPh>
    <rPh sb="7" eb="9">
      <t>フクシン</t>
    </rPh>
    <rPh sb="11" eb="13">
      <t>シンパン</t>
    </rPh>
    <rPh sb="13" eb="14">
      <t>フク</t>
    </rPh>
    <rPh sb="15" eb="17">
      <t>チャクヨウ</t>
    </rPh>
    <phoneticPr fontId="3"/>
  </si>
  <si>
    <t>●予選ブロックリーグ戦の副審は各サッカー部の父兄で運営する。</t>
    <rPh sb="1" eb="3">
      <t>ヨセン</t>
    </rPh>
    <rPh sb="10" eb="11">
      <t>セン</t>
    </rPh>
    <rPh sb="12" eb="14">
      <t>フクシン</t>
    </rPh>
    <rPh sb="15" eb="16">
      <t>カク</t>
    </rPh>
    <rPh sb="20" eb="21">
      <t>ブ</t>
    </rPh>
    <rPh sb="22" eb="24">
      <t>フケイ</t>
    </rPh>
    <rPh sb="25" eb="27">
      <t>ウンエイ</t>
    </rPh>
    <phoneticPr fontId="3"/>
  </si>
  <si>
    <t>ブロック順位</t>
    <rPh sb="4" eb="6">
      <t>ジュンイ</t>
    </rPh>
    <phoneticPr fontId="3"/>
  </si>
  <si>
    <t>あ</t>
    <phoneticPr fontId="3"/>
  </si>
  <si>
    <t>い</t>
    <phoneticPr fontId="3"/>
  </si>
  <si>
    <t>う</t>
    <phoneticPr fontId="3"/>
  </si>
  <si>
    <t>か</t>
    <phoneticPr fontId="3"/>
  </si>
  <si>
    <t>き</t>
    <phoneticPr fontId="3"/>
  </si>
  <si>
    <t>く</t>
    <phoneticPr fontId="3"/>
  </si>
  <si>
    <t>順位決定戦</t>
    <rPh sb="0" eb="2">
      <t>ジュンイ</t>
    </rPh>
    <rPh sb="2" eb="5">
      <t>ケッテイセン</t>
    </rPh>
    <phoneticPr fontId="3"/>
  </si>
  <si>
    <t>準決勝第１試合</t>
    <rPh sb="0" eb="3">
      <t>ジュンケッショウ</t>
    </rPh>
    <rPh sb="3" eb="4">
      <t>ダイ</t>
    </rPh>
    <rPh sb="5" eb="7">
      <t>シアイ</t>
    </rPh>
    <phoneticPr fontId="3"/>
  </si>
  <si>
    <t>準決勝第２試合</t>
    <rPh sb="0" eb="3">
      <t>ジュンケッショウ</t>
    </rPh>
    <rPh sb="3" eb="4">
      <t>ダイ</t>
    </rPh>
    <rPh sb="5" eb="7">
      <t>シアイ</t>
    </rPh>
    <phoneticPr fontId="3"/>
  </si>
  <si>
    <t>大会結果</t>
    <rPh sb="0" eb="2">
      <t>タイカイ</t>
    </rPh>
    <rPh sb="2" eb="4">
      <t>ケッカ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</si>
  <si>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</si>
  <si>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</si>
  <si>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</si>
  <si>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</si>
  <si>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３　後　　　援　(財)静岡市体育協会</t>
  </si>
  <si>
    <t>　①競技規則は、本年度「日本サッカー競技規則」による。</t>
  </si>
  <si>
    <t>　③選手交替は、その３０名登録の中で制限せず、リエントリー制とする。</t>
  </si>
  <si>
    <t>　⑧２次リーグ戦進出は、予選ブロックリーグ戦で勝点の多い３チームとする。</t>
  </si>
  <si>
    <t>　⑨ユニフォームは２着用意し、同色対戦の場合は主審がコインで決定する。</t>
  </si>
  <si>
    <t>　⑩試合球は皮縫い合わせ５号球を各チームで持ち寄る。</t>
  </si>
  <si>
    <t>　⑫マナーの悪いチームは出場権を取り消す。</t>
  </si>
  <si>
    <t>　⑬表彰は以下を授与する。</t>
  </si>
  <si>
    <t>　　優勝チーム・・カップ・賞状　　　準優勝チーム・・カップ・賞状</t>
  </si>
  <si>
    <t>　②会場では、指定された駐輪場・更衣場所を使用し、自転車・荷物当番をつけること。</t>
  </si>
  <si>
    <t>　③最終試合の２チームはグランド整備と会場の清掃の義務を果たすこと。</t>
  </si>
  <si>
    <t xml:space="preserve"> </t>
    <phoneticPr fontId="3"/>
  </si>
  <si>
    <t>※会場責任者は当日の試合終了後、専用用紙を使用して直ちに結果を報告してください。</t>
    <phoneticPr fontId="3"/>
  </si>
  <si>
    <t>　④警告が２回累積した選手は次の１試合に出場できない。１回で即退場させられた選手は次の１試合に出</t>
    <phoneticPr fontId="3"/>
  </si>
  <si>
    <t>　⑪ベンチは組合せ左側のチームが本部より見て左側に入る。ベンチには顧問・コーチ・付添教師・登録選</t>
    <phoneticPr fontId="3"/>
  </si>
  <si>
    <t>チーム名</t>
    <rPh sb="3" eb="4">
      <t>メイ</t>
    </rPh>
    <phoneticPr fontId="3"/>
  </si>
  <si>
    <t>Ａ：</t>
    <phoneticPr fontId="3"/>
  </si>
  <si>
    <t>選手登録票</t>
    <rPh sb="0" eb="2">
      <t>センシュ</t>
    </rPh>
    <rPh sb="2" eb="5">
      <t>トウロクヒョウ</t>
    </rPh>
    <phoneticPr fontId="3"/>
  </si>
  <si>
    <t xml:space="preserve"> 期　日　　　年 　　月　　 日（　　 ）</t>
    <rPh sb="1" eb="2">
      <t>キ</t>
    </rPh>
    <rPh sb="3" eb="4">
      <t>ヒ</t>
    </rPh>
    <rPh sb="7" eb="8">
      <t>トシ</t>
    </rPh>
    <rPh sb="11" eb="12">
      <t>ツキ</t>
    </rPh>
    <rPh sb="15" eb="16">
      <t>ヒ</t>
    </rPh>
    <phoneticPr fontId="3"/>
  </si>
  <si>
    <r>
      <t>監 督 名　　　</t>
    </r>
    <r>
      <rPr>
        <sz val="9"/>
        <rFont val="TBP丸ｺﾞｼｯｸR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9" eb="12">
      <t>レンラクサキ</t>
    </rPh>
    <phoneticPr fontId="3"/>
  </si>
  <si>
    <t xml:space="preserve"> 会場名　　</t>
    <rPh sb="1" eb="3">
      <t>カイジョウ</t>
    </rPh>
    <rPh sb="3" eb="4">
      <t>メイ</t>
    </rPh>
    <phoneticPr fontId="3"/>
  </si>
  <si>
    <t>住所</t>
    <rPh sb="0" eb="2">
      <t>ジュウショ</t>
    </rPh>
    <phoneticPr fontId="3"/>
  </si>
  <si>
    <t>TEL</t>
    <phoneticPr fontId="3"/>
  </si>
  <si>
    <t>（携帯）</t>
    <rPh sb="1" eb="3">
      <t>ケイタイ</t>
    </rPh>
    <phoneticPr fontId="3"/>
  </si>
  <si>
    <t>コーチ名</t>
    <rPh sb="3" eb="4">
      <t>メイ</t>
    </rPh>
    <phoneticPr fontId="3"/>
  </si>
  <si>
    <t>交代選手</t>
    <rPh sb="0" eb="2">
      <t>コウタイ</t>
    </rPh>
    <rPh sb="2" eb="4">
      <t>センシュ</t>
    </rPh>
    <phoneticPr fontId="3"/>
  </si>
  <si>
    <t>背番号</t>
    <rPh sb="0" eb="1">
      <t>セ</t>
    </rPh>
    <rPh sb="1" eb="2">
      <t>バン</t>
    </rPh>
    <rPh sb="2" eb="3">
      <t>ゴウ</t>
    </rPh>
    <phoneticPr fontId="3"/>
  </si>
  <si>
    <t>位置</t>
    <rPh sb="0" eb="2">
      <t>イチ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</si>
  <si>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</si>
  <si>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</si>
  <si>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登録番号</t>
    <rPh sb="0" eb="2">
      <t>トウロク</t>
    </rPh>
    <rPh sb="2" eb="4">
      <t>バンゴウ</t>
    </rPh>
    <phoneticPr fontId="3"/>
  </si>
  <si>
    <t>先発</t>
    <rPh sb="0" eb="2">
      <t>センパツ</t>
    </rPh>
    <phoneticPr fontId="3"/>
  </si>
  <si>
    <t>ＩＮ</t>
    <phoneticPr fontId="3"/>
  </si>
  <si>
    <t>ＯＵＴ</t>
    <phoneticPr fontId="3"/>
  </si>
  <si>
    <t>背番号</t>
    <rPh sb="0" eb="3">
      <t>セバンゴウ</t>
    </rPh>
    <phoneticPr fontId="3"/>
  </si>
  <si>
    <t>選手名</t>
    <rPh sb="0" eb="3">
      <t>センシュメイ</t>
    </rPh>
    <phoneticPr fontId="3"/>
  </si>
  <si>
    <t>対戦結果</t>
    <rPh sb="0" eb="2">
      <t>タイセン</t>
    </rPh>
    <rPh sb="2" eb="4">
      <t>ケッカ</t>
    </rPh>
    <phoneticPr fontId="3"/>
  </si>
  <si>
    <t>　チーム名</t>
    <rPh sb="4" eb="5">
      <t>メイ</t>
    </rPh>
    <phoneticPr fontId="3"/>
  </si>
  <si>
    <t>　　　チーム名</t>
    <rPh sb="6" eb="7">
      <t>メイ</t>
    </rPh>
    <phoneticPr fontId="3"/>
  </si>
  <si>
    <t>　  PK</t>
    <phoneticPr fontId="3"/>
  </si>
  <si>
    <t>警告・退場</t>
    <rPh sb="0" eb="2">
      <t>ケイコク</t>
    </rPh>
    <rPh sb="3" eb="5">
      <t>タイジョウ</t>
    </rPh>
    <phoneticPr fontId="3"/>
  </si>
  <si>
    <t>警･退</t>
    <rPh sb="0" eb="1">
      <t>ケイ</t>
    </rPh>
    <rPh sb="2" eb="3">
      <t>タイ</t>
    </rPh>
    <phoneticPr fontId="3"/>
  </si>
  <si>
    <t>番号</t>
    <rPh sb="0" eb="2">
      <t>バンゴウ</t>
    </rPh>
    <phoneticPr fontId="3"/>
  </si>
  <si>
    <t>〈注意〉交代蘭には記入しないこと。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3"/>
  </si>
  <si>
    <t>●ユニフォームの色</t>
    <rPh sb="8" eb="9">
      <t>イロ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</si>
  <si>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</si>
  <si>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</si>
  <si>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シャツ</t>
    <phoneticPr fontId="3"/>
  </si>
  <si>
    <t>パンツ</t>
    <phoneticPr fontId="3"/>
  </si>
  <si>
    <t>ストッキング</t>
    <phoneticPr fontId="3"/>
  </si>
  <si>
    <t xml:space="preserve"> フィールド</t>
    <phoneticPr fontId="3"/>
  </si>
  <si>
    <t xml:space="preserve"> ゴールキーパー</t>
    <phoneticPr fontId="3"/>
  </si>
  <si>
    <t xml:space="preserve">◆試合当日、先発メンバーに○印を付け、本部に１部提出する。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4" eb="26">
      <t>テイシュツ</t>
    </rPh>
    <phoneticPr fontId="3"/>
  </si>
  <si>
    <t>　</t>
    <phoneticPr fontId="3"/>
  </si>
  <si>
    <t>１　主　　　催　(一般財団法人)静岡県サッカー協会中部支部</t>
    <rPh sb="9" eb="11">
      <t>イッパン</t>
    </rPh>
    <rPh sb="11" eb="13">
      <t>ザイダン</t>
    </rPh>
    <rPh sb="13" eb="15">
      <t>ホウジン</t>
    </rPh>
    <phoneticPr fontId="3"/>
  </si>
  <si>
    <t>２　主　　　管　(一般財団法人)静岡県サッカー協会中部支部第３種</t>
    <rPh sb="9" eb="11">
      <t>イッパン</t>
    </rPh>
    <rPh sb="11" eb="13">
      <t>ザイダン</t>
    </rPh>
    <rPh sb="13" eb="15">
      <t>ホウジン</t>
    </rPh>
    <phoneticPr fontId="3"/>
  </si>
  <si>
    <t>　①会場責任者は大会の運営・会場の管理を確実に行う。参加チームの顧問は会場責任者の指示に従うと</t>
    <phoneticPr fontId="3"/>
  </si>
  <si>
    <t>　②選手登録は３０名以内とする。背番号は１～９９までとする。(毎試合ごと登録変更可）</t>
    <rPh sb="31" eb="32">
      <t>マイ</t>
    </rPh>
    <rPh sb="32" eb="34">
      <t>シアイ</t>
    </rPh>
    <rPh sb="36" eb="38">
      <t>トウロク</t>
    </rPh>
    <rPh sb="38" eb="40">
      <t>ヘンコウ</t>
    </rPh>
    <rPh sb="40" eb="41">
      <t>カ</t>
    </rPh>
    <phoneticPr fontId="3"/>
  </si>
  <si>
    <t>期　　　日</t>
    <rPh sb="0" eb="1">
      <t>キ</t>
    </rPh>
    <rPh sb="4" eb="5">
      <t>ニチ</t>
    </rPh>
    <phoneticPr fontId="3"/>
  </si>
  <si>
    <t>会　　　場</t>
    <rPh sb="0" eb="1">
      <t>カイ</t>
    </rPh>
    <rPh sb="4" eb="5">
      <t>ジョウ</t>
    </rPh>
    <phoneticPr fontId="3"/>
  </si>
  <si>
    <t>　</t>
    <phoneticPr fontId="3"/>
  </si>
  <si>
    <t>前半</t>
    <rPh sb="0" eb="2">
      <t>ゼンハン</t>
    </rPh>
    <phoneticPr fontId="3"/>
  </si>
  <si>
    <t>後半</t>
    <rPh sb="0" eb="2">
      <t>コウハン</t>
    </rPh>
    <phoneticPr fontId="3"/>
  </si>
  <si>
    <t>ＰＫ</t>
    <phoneticPr fontId="3"/>
  </si>
  <si>
    <r>
      <t>（</t>
    </r>
    <r>
      <rPr>
        <sz val="6"/>
        <color indexed="8"/>
        <rFont val="ＭＳ Ｐゴシック"/>
        <family val="3"/>
        <charset val="128"/>
      </rPr>
      <t>一般財団法人</t>
    </r>
    <r>
      <rPr>
        <sz val="11"/>
        <rFont val="ＭＳ Ｐゴシック"/>
        <family val="3"/>
        <charset val="128"/>
      </rPr>
      <t>）静岡県サッカー協会中部支部第３種</t>
    </r>
    <rPh sb="1" eb="3">
      <t>イッパン</t>
    </rPh>
    <rPh sb="3" eb="5">
      <t>ザイダン</t>
    </rPh>
    <rPh sb="5" eb="7">
      <t>ホウジン</t>
    </rPh>
    <rPh sb="8" eb="11">
      <t>シズオカケン</t>
    </rPh>
    <rPh sb="15" eb="17">
      <t>キョウカイ</t>
    </rPh>
    <rPh sb="17" eb="19">
      <t>チュウブ</t>
    </rPh>
    <rPh sb="19" eb="21">
      <t>シブ</t>
    </rPh>
    <rPh sb="21" eb="22">
      <t>ダイ</t>
    </rPh>
    <rPh sb="23" eb="24">
      <t>シュ</t>
    </rPh>
    <phoneticPr fontId="3"/>
  </si>
  <si>
    <t>本日の試合結果をお知らせします。</t>
    <phoneticPr fontId="3"/>
  </si>
  <si>
    <t>試合結果報告</t>
    <rPh sb="0" eb="2">
      <t>シアイ</t>
    </rPh>
    <phoneticPr fontId="3"/>
  </si>
  <si>
    <t>Ｂ：</t>
    <phoneticPr fontId="3"/>
  </si>
  <si>
    <t>　</t>
    <phoneticPr fontId="3"/>
  </si>
  <si>
    <t>会場確保のお願い</t>
    <rPh sb="0" eb="2">
      <t>カイジョウ</t>
    </rPh>
    <rPh sb="2" eb="4">
      <t>カクホ</t>
    </rPh>
    <rPh sb="6" eb="7">
      <t>ネガ</t>
    </rPh>
    <phoneticPr fontId="3"/>
  </si>
  <si>
    <t>大会名</t>
    <rPh sb="0" eb="2">
      <t>タイカイ</t>
    </rPh>
    <rPh sb="2" eb="3">
      <t>メイ</t>
    </rPh>
    <phoneticPr fontId="3"/>
  </si>
  <si>
    <t>日時</t>
    <rPh sb="0" eb="2">
      <t>ニチジ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</si>
  <si>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</si>
  <si>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</si>
  <si>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備考</t>
    <rPh sb="0" eb="2">
      <t>ビコウ</t>
    </rPh>
    <phoneticPr fontId="3"/>
  </si>
  <si>
    <t>予選１日目</t>
    <rPh sb="0" eb="2">
      <t>ヨセン</t>
    </rPh>
    <rPh sb="3" eb="4">
      <t>ニチ</t>
    </rPh>
    <rPh sb="4" eb="5">
      <t>メ</t>
    </rPh>
    <phoneticPr fontId="3"/>
  </si>
  <si>
    <t>予選２日目</t>
    <rPh sb="0" eb="2">
      <t>ヨセン</t>
    </rPh>
    <rPh sb="3" eb="4">
      <t>ニチ</t>
    </rPh>
    <rPh sb="4" eb="5">
      <t>メ</t>
    </rPh>
    <phoneticPr fontId="3"/>
  </si>
  <si>
    <t>２次リーグ</t>
    <rPh sb="1" eb="2">
      <t>ジ</t>
    </rPh>
    <phoneticPr fontId="3"/>
  </si>
  <si>
    <t>順位決定</t>
    <rPh sb="0" eb="2">
      <t>ジュンイ</t>
    </rPh>
    <rPh sb="2" eb="4">
      <t>ケッテイ</t>
    </rPh>
    <phoneticPr fontId="3"/>
  </si>
  <si>
    <t>大里</t>
    <rPh sb="0" eb="2">
      <t>オオザト</t>
    </rPh>
    <phoneticPr fontId="3"/>
  </si>
  <si>
    <t>　</t>
    <phoneticPr fontId="3"/>
  </si>
  <si>
    <t>豊田</t>
    <rPh sb="0" eb="2">
      <t>トヨダ</t>
    </rPh>
    <phoneticPr fontId="3"/>
  </si>
  <si>
    <t>高松</t>
    <rPh sb="0" eb="2">
      <t>タカマツ</t>
    </rPh>
    <phoneticPr fontId="3"/>
  </si>
  <si>
    <t>美和</t>
    <rPh sb="0" eb="2">
      <t>ミワ</t>
    </rPh>
    <phoneticPr fontId="3"/>
  </si>
  <si>
    <t>竜爪</t>
    <rPh sb="0" eb="1">
      <t>リュウ</t>
    </rPh>
    <rPh sb="1" eb="2">
      <t>ソウ</t>
    </rPh>
    <phoneticPr fontId="3"/>
  </si>
  <si>
    <t>長田西</t>
    <rPh sb="0" eb="2">
      <t>オサダ</t>
    </rPh>
    <rPh sb="2" eb="3">
      <t>ニシ</t>
    </rPh>
    <phoneticPr fontId="3"/>
  </si>
  <si>
    <t>長田南</t>
    <rPh sb="0" eb="2">
      <t>オサダ</t>
    </rPh>
    <rPh sb="2" eb="3">
      <t>ミナミ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</si>
  <si>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</si>
  <si>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</si>
  <si>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予選３日目</t>
    <rPh sb="0" eb="2">
      <t>ヨセン</t>
    </rPh>
    <rPh sb="3" eb="4">
      <t>ニチ</t>
    </rPh>
    <rPh sb="4" eb="5">
      <t>メ</t>
    </rPh>
    <phoneticPr fontId="3"/>
  </si>
  <si>
    <t>とこは</t>
    <phoneticPr fontId="3"/>
  </si>
  <si>
    <t>Ａ</t>
  </si>
  <si>
    <t>＜Ａブロック＞</t>
    <phoneticPr fontId="3"/>
  </si>
  <si>
    <t>　</t>
    <phoneticPr fontId="3"/>
  </si>
  <si>
    <t>　</t>
    <phoneticPr fontId="3"/>
  </si>
  <si>
    <t>lineでの報告も可能です。写真を送ってください。</t>
    <rPh sb="6" eb="8">
      <t>ホウコク</t>
    </rPh>
    <rPh sb="9" eb="11">
      <t>カノウ</t>
    </rPh>
    <rPh sb="14" eb="16">
      <t>シャシン</t>
    </rPh>
    <rPh sb="17" eb="18">
      <t>オク</t>
    </rPh>
    <phoneticPr fontId="3"/>
  </si>
  <si>
    <t>　</t>
    <phoneticPr fontId="3"/>
  </si>
  <si>
    <t>中島人工</t>
    <rPh sb="0" eb="2">
      <t>ナカジマ</t>
    </rPh>
    <rPh sb="2" eb="4">
      <t>ジンコウ</t>
    </rPh>
    <phoneticPr fontId="3"/>
  </si>
  <si>
    <t>○</t>
    <phoneticPr fontId="3"/>
  </si>
  <si>
    <t>中島</t>
    <rPh sb="0" eb="2">
      <t>ナカジマ</t>
    </rPh>
    <phoneticPr fontId="3"/>
  </si>
  <si>
    <t>中島人工芝</t>
    <rPh sb="0" eb="2">
      <t>ナカジマ</t>
    </rPh>
    <rPh sb="2" eb="4">
      <t>ジンコウ</t>
    </rPh>
    <rPh sb="4" eb="5">
      <t>シバ</t>
    </rPh>
    <phoneticPr fontId="3"/>
  </si>
  <si>
    <t>中島人工芝多目的グラウンド</t>
    <rPh sb="0" eb="2">
      <t>ナカジマ</t>
    </rPh>
    <rPh sb="2" eb="4">
      <t>ジンコウ</t>
    </rPh>
    <rPh sb="4" eb="5">
      <t>シバ</t>
    </rPh>
    <rPh sb="5" eb="8">
      <t>タモクテキ</t>
    </rPh>
    <phoneticPr fontId="3"/>
  </si>
  <si>
    <t>準決勝①　対戦結果　　９：００</t>
    <rPh sb="0" eb="3">
      <t>ジュンケッショウ</t>
    </rPh>
    <rPh sb="5" eb="7">
      <t>タイセン</t>
    </rPh>
    <rPh sb="7" eb="9">
      <t>ケッカ</t>
    </rPh>
    <phoneticPr fontId="3"/>
  </si>
  <si>
    <t>５位決定①対戦結果　１１：２０</t>
    <rPh sb="1" eb="2">
      <t>イ</t>
    </rPh>
    <rPh sb="2" eb="4">
      <t>ケッテイ</t>
    </rPh>
    <rPh sb="5" eb="7">
      <t>タイセン</t>
    </rPh>
    <rPh sb="7" eb="9">
      <t>ケッカ</t>
    </rPh>
    <phoneticPr fontId="3"/>
  </si>
  <si>
    <t>常葉橘</t>
    <rPh sb="0" eb="1">
      <t>ツネ</t>
    </rPh>
    <rPh sb="1" eb="2">
      <t>ハ</t>
    </rPh>
    <rPh sb="2" eb="3">
      <t>タチバナ</t>
    </rPh>
    <phoneticPr fontId="3"/>
  </si>
  <si>
    <t>静学</t>
    <rPh sb="0" eb="1">
      <t>シズ</t>
    </rPh>
    <rPh sb="1" eb="2">
      <t>ガク</t>
    </rPh>
    <phoneticPr fontId="3"/>
  </si>
  <si>
    <t>長田西</t>
    <rPh sb="0" eb="2">
      <t>オサダ</t>
    </rPh>
    <rPh sb="2" eb="3">
      <t>ニシ</t>
    </rPh>
    <phoneticPr fontId="3"/>
  </si>
  <si>
    <t>東豊田</t>
    <rPh sb="0" eb="3">
      <t>ヒガシトヨダ</t>
    </rPh>
    <phoneticPr fontId="3"/>
  </si>
  <si>
    <t>南</t>
    <rPh sb="0" eb="1">
      <t>ミナミ</t>
    </rPh>
    <phoneticPr fontId="3"/>
  </si>
  <si>
    <t>東</t>
    <rPh sb="0" eb="1">
      <t>ヒガシ</t>
    </rPh>
    <phoneticPr fontId="3"/>
  </si>
  <si>
    <t>使用可能な日に○をつけて（使用不可は×）、９月７日に教えてください。よろしくお願いいたします。</t>
    <rPh sb="0" eb="2">
      <t>シヨウ</t>
    </rPh>
    <rPh sb="2" eb="4">
      <t>カノウ</t>
    </rPh>
    <rPh sb="5" eb="6">
      <t>ヒ</t>
    </rPh>
    <rPh sb="13" eb="15">
      <t>シヨウ</t>
    </rPh>
    <rPh sb="15" eb="17">
      <t>フカ</t>
    </rPh>
    <rPh sb="22" eb="23">
      <t>ガツ</t>
    </rPh>
    <rPh sb="24" eb="25">
      <t>カ</t>
    </rPh>
    <rPh sb="26" eb="27">
      <t>オシ</t>
    </rPh>
    <rPh sb="39" eb="40">
      <t>ネガ</t>
    </rPh>
    <phoneticPr fontId="3"/>
  </si>
  <si>
    <t>中島人工芝</t>
    <rPh sb="0" eb="2">
      <t>ナカジマ</t>
    </rPh>
    <rPh sb="2" eb="5">
      <t>ジンコウシバ</t>
    </rPh>
    <phoneticPr fontId="3"/>
  </si>
  <si>
    <t>（氏名）森　　健治　　南中学校</t>
    <rPh sb="1" eb="3">
      <t>シメイ</t>
    </rPh>
    <rPh sb="4" eb="5">
      <t>モリ</t>
    </rPh>
    <rPh sb="7" eb="9">
      <t>ケンジ</t>
    </rPh>
    <rPh sb="11" eb="12">
      <t>ミナミ</t>
    </rPh>
    <rPh sb="12" eb="15">
      <t>チュウガッコウ</t>
    </rPh>
    <phoneticPr fontId="3"/>
  </si>
  <si>
    <t>FAX　０５４（２３７）２５１９</t>
    <phoneticPr fontId="3"/>
  </si>
  <si>
    <t>準決勝②　対戦結果　１０：１０</t>
    <rPh sb="0" eb="3">
      <t>ジュンケッショウ</t>
    </rPh>
    <rPh sb="5" eb="7">
      <t>タイセン</t>
    </rPh>
    <rPh sb="7" eb="9">
      <t>ケッカ</t>
    </rPh>
    <phoneticPr fontId="3"/>
  </si>
  <si>
    <t>５位決定②対戦結果　１３：３０</t>
    <rPh sb="1" eb="2">
      <t>イ</t>
    </rPh>
    <rPh sb="2" eb="4">
      <t>ケッテイ</t>
    </rPh>
    <rPh sb="5" eb="7">
      <t>タイセン</t>
    </rPh>
    <rPh sb="7" eb="9">
      <t>ケッカ</t>
    </rPh>
    <phoneticPr fontId="3"/>
  </si>
  <si>
    <t>決勝戦　対戦結果　１４：３０</t>
    <rPh sb="0" eb="3">
      <t>ケッショウセン</t>
    </rPh>
    <rPh sb="4" eb="6">
      <t>タイセン</t>
    </rPh>
    <rPh sb="6" eb="8">
      <t>ケッカ</t>
    </rPh>
    <phoneticPr fontId="3"/>
  </si>
  <si>
    <t>南中　森健司　行き</t>
    <rPh sb="0" eb="1">
      <t>ミナミ</t>
    </rPh>
    <rPh sb="1" eb="2">
      <t>チュウ</t>
    </rPh>
    <rPh sb="2" eb="3">
      <t>タカナカ</t>
    </rPh>
    <rPh sb="3" eb="4">
      <t>モリ</t>
    </rPh>
    <rPh sb="4" eb="6">
      <t>ケンジ</t>
    </rPh>
    <rPh sb="7" eb="8">
      <t>イ</t>
    </rPh>
    <phoneticPr fontId="3"/>
  </si>
  <si>
    <t>（　　　　）</t>
    <phoneticPr fontId="3"/>
  </si>
  <si>
    <t>　⑤試合開始時刻に１０分以上の遅刻をしたチームは棄権と見なし、大会の出場権を取り消す。</t>
    <phoneticPr fontId="3"/>
  </si>
  <si>
    <t>　 　ともに協力する。</t>
    <rPh sb="6" eb="8">
      <t>キョウリョク</t>
    </rPh>
    <phoneticPr fontId="3"/>
  </si>
  <si>
    <t>　 　使用場所の整理・整頓と清掃・ゴミの持ち帰りなど、顧問はチームの生活指導にすべて責任を持ち、確</t>
    <phoneticPr fontId="3"/>
  </si>
  <si>
    <t>　 　実に行うこと。用具や備品の破損があった場合には顧問の責任とする。無届けで会場に迷惑をかけた場</t>
    <rPh sb="3" eb="4">
      <t>ジツ</t>
    </rPh>
    <rPh sb="5" eb="6">
      <t>オコナ</t>
    </rPh>
    <rPh sb="10" eb="12">
      <t>ヨウグ</t>
    </rPh>
    <rPh sb="13" eb="15">
      <t>ビヒン</t>
    </rPh>
    <rPh sb="16" eb="18">
      <t>ハソン</t>
    </rPh>
    <rPh sb="22" eb="24">
      <t>バアイ</t>
    </rPh>
    <rPh sb="26" eb="28">
      <t>コモン</t>
    </rPh>
    <rPh sb="29" eb="31">
      <t>セキニン</t>
    </rPh>
    <rPh sb="35" eb="37">
      <t>ムトド</t>
    </rPh>
    <rPh sb="39" eb="41">
      <t>カイジョウ</t>
    </rPh>
    <rPh sb="42" eb="44">
      <t>メイワク</t>
    </rPh>
    <rPh sb="48" eb="49">
      <t>バ</t>
    </rPh>
    <phoneticPr fontId="3"/>
  </si>
  <si>
    <t>　 　合は以後の大会の出場を取り消す。</t>
    <rPh sb="3" eb="4">
      <t>ア</t>
    </rPh>
    <rPh sb="5" eb="7">
      <t>イゴ</t>
    </rPh>
    <rPh sb="8" eb="10">
      <t>タイカイ</t>
    </rPh>
    <rPh sb="11" eb="13">
      <t>シュツジョウ</t>
    </rPh>
    <rPh sb="14" eb="15">
      <t>ト</t>
    </rPh>
    <rPh sb="16" eb="17">
      <t>ケ</t>
    </rPh>
    <phoneticPr fontId="3"/>
  </si>
  <si>
    <t>　 　手・マネージャー以外は入れない。父母のベンチ後ろよりの応援は禁止する。</t>
    <rPh sb="3" eb="4">
      <t>テ</t>
    </rPh>
    <rPh sb="11" eb="13">
      <t>イガイ</t>
    </rPh>
    <rPh sb="14" eb="15">
      <t>ハイ</t>
    </rPh>
    <rPh sb="19" eb="21">
      <t>フボ</t>
    </rPh>
    <rPh sb="25" eb="26">
      <t>ウシ</t>
    </rPh>
    <rPh sb="30" eb="32">
      <t>オウエン</t>
    </rPh>
    <rPh sb="33" eb="35">
      <t>キンシ</t>
    </rPh>
    <phoneticPr fontId="3"/>
  </si>
  <si>
    <t>　 　勝ち＝３点、引分＝１点、負け＝０点の合計点の多い順とし、同勝点の場合は、&lt;１&gt;得失点差&lt;２&gt;総得</t>
    <phoneticPr fontId="3"/>
  </si>
  <si>
    <t>　 　点の多いチームとする。それでも決まらない場合は、Ｐ・Ｋ方式で決める。</t>
    <rPh sb="3" eb="4">
      <t>テン</t>
    </rPh>
    <rPh sb="5" eb="6">
      <t>オオ</t>
    </rPh>
    <rPh sb="18" eb="19">
      <t>キ</t>
    </rPh>
    <rPh sb="23" eb="25">
      <t>バアイ</t>
    </rPh>
    <rPh sb="30" eb="32">
      <t>ホウシキ</t>
    </rPh>
    <rPh sb="33" eb="34">
      <t>キ</t>
    </rPh>
    <phoneticPr fontId="3"/>
  </si>
  <si>
    <t>　 　２次リーグ戦も同様とする。（３チームが並んだ場合は予選リーグの順位で決定する。)</t>
    <rPh sb="22" eb="23">
      <t>ナラ</t>
    </rPh>
    <rPh sb="25" eb="27">
      <t>バアイ</t>
    </rPh>
    <rPh sb="28" eb="30">
      <t>ヨセン</t>
    </rPh>
    <rPh sb="34" eb="36">
      <t>ジュンイ</t>
    </rPh>
    <rPh sb="37" eb="39">
      <t>ケッテイ</t>
    </rPh>
    <phoneticPr fontId="3"/>
  </si>
  <si>
    <t xml:space="preserve"> 　　場できないが、それ以降の試合の出場については規律委員会の決定に従う。警告・退場はすべて規律委</t>
    <rPh sb="3" eb="4">
      <t>ジョウ</t>
    </rPh>
    <rPh sb="12" eb="14">
      <t>イコウ</t>
    </rPh>
    <rPh sb="15" eb="17">
      <t>シアイ</t>
    </rPh>
    <rPh sb="18" eb="20">
      <t>シュツジョウ</t>
    </rPh>
    <rPh sb="25" eb="27">
      <t>キリツ</t>
    </rPh>
    <rPh sb="27" eb="30">
      <t>イインカイ</t>
    </rPh>
    <rPh sb="31" eb="33">
      <t>ケッテイ</t>
    </rPh>
    <rPh sb="34" eb="35">
      <t>シタガ</t>
    </rPh>
    <rPh sb="37" eb="39">
      <t>ケイコク</t>
    </rPh>
    <rPh sb="40" eb="42">
      <t>タイジョウ</t>
    </rPh>
    <rPh sb="46" eb="48">
      <t>キリツ</t>
    </rPh>
    <rPh sb="48" eb="49">
      <t>イ</t>
    </rPh>
    <phoneticPr fontId="3"/>
  </si>
  <si>
    <t>　 　員会に報告する。</t>
    <rPh sb="3" eb="4">
      <t>イン</t>
    </rPh>
    <rPh sb="4" eb="5">
      <t>カイ</t>
    </rPh>
    <rPh sb="6" eb="8">
      <t>ホウコク</t>
    </rPh>
    <phoneticPr fontId="3"/>
  </si>
  <si>
    <t>順位決定戦</t>
    <rPh sb="0" eb="5">
      <t>ジュンイケッテイセン</t>
    </rPh>
    <phoneticPr fontId="3"/>
  </si>
  <si>
    <t>３日（水）</t>
    <rPh sb="1" eb="2">
      <t>ニチ</t>
    </rPh>
    <rPh sb="3" eb="4">
      <t>スイ</t>
    </rPh>
    <phoneticPr fontId="3"/>
  </si>
  <si>
    <t>a</t>
    <phoneticPr fontId="3"/>
  </si>
  <si>
    <t>試合番号</t>
    <rPh sb="0" eb="2">
      <t>シアイ</t>
    </rPh>
    <rPh sb="2" eb="4">
      <t>バンゴウ</t>
    </rPh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</si>
  <si>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</si>
  <si>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</si>
  <si>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</si>
  <si>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</si>
  <si>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</si>
  <si>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</si>
  <si>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２次トーナメント</t>
    <rPh sb="1" eb="2">
      <t>ジ</t>
    </rPh>
    <phoneticPr fontId="3"/>
  </si>
  <si>
    <t>主審</t>
    <rPh sb="0" eb="2">
      <t>シュシン</t>
    </rPh>
    <phoneticPr fontId="3"/>
  </si>
  <si>
    <t>副審</t>
    <rPh sb="0" eb="2">
      <t>フクシン</t>
    </rPh>
    <phoneticPr fontId="3"/>
  </si>
  <si>
    <t>４審</t>
    <rPh sb="1" eb="2">
      <t>シン</t>
    </rPh>
    <phoneticPr fontId="3"/>
  </si>
  <si>
    <t>役員</t>
    <rPh sb="0" eb="2">
      <t>ヤクイン</t>
    </rPh>
    <phoneticPr fontId="3"/>
  </si>
  <si>
    <t>　　　　　　　　　豊田中・高松中グランド他　　　　　　　　　　　２次トーナメント戦</t>
    <rPh sb="9" eb="11">
      <t>トヨダ</t>
    </rPh>
    <rPh sb="11" eb="12">
      <t>チュウ</t>
    </rPh>
    <rPh sb="13" eb="15">
      <t>タカマツ</t>
    </rPh>
    <rPh sb="15" eb="16">
      <t>チュウ</t>
    </rPh>
    <rPh sb="20" eb="21">
      <t>ホカ</t>
    </rPh>
    <rPh sb="33" eb="34">
      <t>ジ</t>
    </rPh>
    <rPh sb="40" eb="41">
      <t>セン</t>
    </rPh>
    <phoneticPr fontId="3"/>
  </si>
  <si>
    <t>５　組み合わせ会議</t>
    <rPh sb="2" eb="3">
      <t>ク</t>
    </rPh>
    <rPh sb="4" eb="5">
      <t>ア</t>
    </rPh>
    <rPh sb="7" eb="9">
      <t>カイギ</t>
    </rPh>
    <phoneticPr fontId="3"/>
  </si>
  <si>
    <t>予選リーグ</t>
    <rPh sb="0" eb="2">
      <t>ヨセン</t>
    </rPh>
    <phoneticPr fontId="3"/>
  </si>
  <si>
    <t>2次トーナメント</t>
    <rPh sb="1" eb="2">
      <t>ジ</t>
    </rPh>
    <phoneticPr fontId="3"/>
  </si>
  <si>
    <t>６　会　　　場　豊田中・高松中・竜爪中・長田西グランド　　予選</t>
    <rPh sb="12" eb="14">
      <t>タカマツ</t>
    </rPh>
    <rPh sb="14" eb="15">
      <t>ナカ</t>
    </rPh>
    <rPh sb="20" eb="22">
      <t>オサダ</t>
    </rPh>
    <rPh sb="22" eb="23">
      <t>ニシ</t>
    </rPh>
    <rPh sb="29" eb="31">
      <t>ヨセン</t>
    </rPh>
    <phoneticPr fontId="3"/>
  </si>
  <si>
    <t>８　大会規定</t>
    <phoneticPr fontId="3"/>
  </si>
  <si>
    <t>９　注意事項</t>
    <phoneticPr fontId="3"/>
  </si>
  <si>
    <t>令和２年　１１月　３　日　（　水　　）</t>
    <rPh sb="0" eb="2">
      <t>レイワ</t>
    </rPh>
    <rPh sb="3" eb="4">
      <t>ネン</t>
    </rPh>
    <rPh sb="7" eb="8">
      <t>ガツ</t>
    </rPh>
    <rPh sb="11" eb="12">
      <t>ニチ</t>
    </rPh>
    <rPh sb="15" eb="16">
      <t>スイ</t>
    </rPh>
    <phoneticPr fontId="3"/>
  </si>
  <si>
    <t>８日（土）</t>
    <rPh sb="1" eb="2">
      <t>ニチ</t>
    </rPh>
    <rPh sb="3" eb="4">
      <t>ド</t>
    </rPh>
    <phoneticPr fontId="3"/>
  </si>
  <si>
    <t>9日（日）</t>
    <rPh sb="1" eb="2">
      <t>ニチ</t>
    </rPh>
    <rPh sb="3" eb="4">
      <t>ニチ</t>
    </rPh>
    <phoneticPr fontId="3"/>
  </si>
  <si>
    <t>15日（土）</t>
    <rPh sb="2" eb="3">
      <t>ニチ</t>
    </rPh>
    <rPh sb="4" eb="5">
      <t>ド</t>
    </rPh>
    <phoneticPr fontId="3"/>
  </si>
  <si>
    <t>16日(日)</t>
    <rPh sb="2" eb="3">
      <t>ニチ</t>
    </rPh>
    <rPh sb="4" eb="5">
      <t>ニチ</t>
    </rPh>
    <phoneticPr fontId="3"/>
  </si>
  <si>
    <t>22日（土）</t>
    <rPh sb="2" eb="3">
      <t>ニチ</t>
    </rPh>
    <rPh sb="4" eb="5">
      <t>ド</t>
    </rPh>
    <phoneticPr fontId="3"/>
  </si>
  <si>
    <t>23日（日）</t>
    <rPh sb="2" eb="3">
      <t>ニチ</t>
    </rPh>
    <rPh sb="4" eb="5">
      <t>ニチ</t>
    </rPh>
    <phoneticPr fontId="3"/>
  </si>
  <si>
    <t>30日（日）</t>
    <rPh sb="2" eb="3">
      <t>ニチ</t>
    </rPh>
    <rPh sb="4" eb="5">
      <t>ニチ</t>
    </rPh>
    <phoneticPr fontId="3"/>
  </si>
  <si>
    <t>29日（土）</t>
    <rPh sb="2" eb="3">
      <t>ニチ</t>
    </rPh>
    <rPh sb="4" eb="5">
      <t>ド</t>
    </rPh>
    <phoneticPr fontId="3"/>
  </si>
  <si>
    <t>１2日(土)</t>
    <rPh sb="2" eb="3">
      <t>ニチ</t>
    </rPh>
    <rPh sb="4" eb="5">
      <t>ド</t>
    </rPh>
    <phoneticPr fontId="3"/>
  </si>
  <si>
    <t>１3日（日）</t>
    <rPh sb="2" eb="3">
      <t>ニチ</t>
    </rPh>
    <rPh sb="4" eb="5">
      <t>ニチ</t>
    </rPh>
    <phoneticPr fontId="3"/>
  </si>
  <si>
    <t>１９日(土)</t>
    <rPh sb="2" eb="3">
      <t>ニチ</t>
    </rPh>
    <rPh sb="4" eb="5">
      <t>ド</t>
    </rPh>
    <phoneticPr fontId="3"/>
  </si>
  <si>
    <t>２０日(日)</t>
    <rPh sb="2" eb="3">
      <t>ニチ</t>
    </rPh>
    <rPh sb="4" eb="5">
      <t>ニチ</t>
    </rPh>
    <phoneticPr fontId="3"/>
  </si>
  <si>
    <t>２６日（土）</t>
    <rPh sb="2" eb="3">
      <t>ニチ</t>
    </rPh>
    <rPh sb="4" eb="5">
      <t>ド</t>
    </rPh>
    <phoneticPr fontId="3"/>
  </si>
  <si>
    <t>第２０回静岡市民静岡地域中学生サッカー大会兼新人戦</t>
    <rPh sb="0" eb="1">
      <t>ダイ</t>
    </rPh>
    <rPh sb="3" eb="4">
      <t>カイ</t>
    </rPh>
    <rPh sb="4" eb="6">
      <t>シズオカ</t>
    </rPh>
    <rPh sb="6" eb="8">
      <t>シミン</t>
    </rPh>
    <rPh sb="8" eb="10">
      <t>シズオカ</t>
    </rPh>
    <rPh sb="10" eb="12">
      <t>チイキ</t>
    </rPh>
    <rPh sb="12" eb="15">
      <t>チュウガクセイ</t>
    </rPh>
    <rPh sb="19" eb="21">
      <t>タイカイ</t>
    </rPh>
    <rPh sb="21" eb="22">
      <t>ケン</t>
    </rPh>
    <rPh sb="22" eb="25">
      <t>シンジンセン</t>
    </rPh>
    <phoneticPr fontId="3"/>
  </si>
  <si>
    <t>第４２回　静岡県中学１年生サッカー大会中部地区予選大会中体連の部　</t>
    <rPh sb="0" eb="1">
      <t>ダイ</t>
    </rPh>
    <rPh sb="3" eb="4">
      <t>カイ</t>
    </rPh>
    <rPh sb="5" eb="8">
      <t>シズオカケン</t>
    </rPh>
    <rPh sb="8" eb="10">
      <t>チュウガク</t>
    </rPh>
    <rPh sb="10" eb="12">
      <t>イチネン</t>
    </rPh>
    <rPh sb="12" eb="13">
      <t>セイ</t>
    </rPh>
    <rPh sb="17" eb="19">
      <t>タイカイ</t>
    </rPh>
    <rPh sb="19" eb="21">
      <t>チュウブ</t>
    </rPh>
    <rPh sb="21" eb="23">
      <t>チク</t>
    </rPh>
    <rPh sb="23" eb="25">
      <t>ヨセン</t>
    </rPh>
    <rPh sb="25" eb="27">
      <t>タイカイ</t>
    </rPh>
    <rPh sb="27" eb="30">
      <t>チュウタイレン</t>
    </rPh>
    <rPh sb="31" eb="32">
      <t>ブ</t>
    </rPh>
    <phoneticPr fontId="20"/>
  </si>
  <si>
    <t>第５３回　静岡サッカー協会会長杯中学生サッカー大会　</t>
    <rPh sb="0" eb="1">
      <t>ダイ</t>
    </rPh>
    <rPh sb="3" eb="4">
      <t>カイ</t>
    </rPh>
    <rPh sb="5" eb="7">
      <t>シズオカ</t>
    </rPh>
    <rPh sb="11" eb="13">
      <t>キョウカイ</t>
    </rPh>
    <rPh sb="13" eb="15">
      <t>カイチョウ</t>
    </rPh>
    <rPh sb="15" eb="16">
      <t>ハイ</t>
    </rPh>
    <rPh sb="16" eb="19">
      <t>チュウガクセイ</t>
    </rPh>
    <rPh sb="23" eb="25">
      <t>タイカイ</t>
    </rPh>
    <phoneticPr fontId="20"/>
  </si>
  <si>
    <t>１４日(土)</t>
    <rPh sb="2" eb="3">
      <t>ニチ</t>
    </rPh>
    <rPh sb="4" eb="5">
      <t>ド</t>
    </rPh>
    <phoneticPr fontId="3"/>
  </si>
  <si>
    <t>１５日(日)</t>
    <rPh sb="2" eb="3">
      <t>ニチ</t>
    </rPh>
    <rPh sb="4" eb="5">
      <t>ニチ</t>
    </rPh>
    <phoneticPr fontId="3"/>
  </si>
  <si>
    <t>２１日(土)</t>
    <rPh sb="2" eb="3">
      <t>ニチ</t>
    </rPh>
    <rPh sb="4" eb="5">
      <t>ド</t>
    </rPh>
    <phoneticPr fontId="3"/>
  </si>
  <si>
    <t>２２日(日)</t>
    <rPh sb="2" eb="3">
      <t>ニチ</t>
    </rPh>
    <rPh sb="4" eb="5">
      <t>ニチ</t>
    </rPh>
    <phoneticPr fontId="3"/>
  </si>
  <si>
    <t>４日(土)</t>
    <rPh sb="1" eb="2">
      <t>ニチ</t>
    </rPh>
    <rPh sb="3" eb="4">
      <t>ド</t>
    </rPh>
    <phoneticPr fontId="3"/>
  </si>
  <si>
    <t>５日(日)</t>
    <rPh sb="1" eb="2">
      <t>ニチ</t>
    </rPh>
    <rPh sb="3" eb="4">
      <t>ニチ</t>
    </rPh>
    <phoneticPr fontId="3"/>
  </si>
  <si>
    <t>１１日(土)</t>
    <rPh sb="2" eb="3">
      <t>ニチ</t>
    </rPh>
    <rPh sb="4" eb="5">
      <t>ド</t>
    </rPh>
    <phoneticPr fontId="3"/>
  </si>
  <si>
    <t>１２日(日)</t>
    <rPh sb="2" eb="3">
      <t>ニチ</t>
    </rPh>
    <rPh sb="4" eb="5">
      <t>ニチ</t>
    </rPh>
    <phoneticPr fontId="3"/>
  </si>
  <si>
    <t>１９日(日)</t>
    <rPh sb="2" eb="3">
      <t>ニチ</t>
    </rPh>
    <rPh sb="4" eb="5">
      <t>ニチ</t>
    </rPh>
    <phoneticPr fontId="3"/>
  </si>
  <si>
    <t>お</t>
    <phoneticPr fontId="3"/>
  </si>
  <si>
    <t>え</t>
    <phoneticPr fontId="3"/>
  </si>
  <si>
    <t>会場校</t>
    <rPh sb="0" eb="3">
      <t>カイジョウコウ</t>
    </rPh>
    <phoneticPr fontId="3"/>
  </si>
  <si>
    <t>＜Bブロック＞</t>
    <phoneticPr fontId="3"/>
  </si>
  <si>
    <t>〇</t>
    <phoneticPr fontId="3"/>
  </si>
  <si>
    <t>2022年度　中部支部地域リーグ年間予定（前期）</t>
    <rPh sb="7" eb="11">
      <t>チュウブシブ</t>
    </rPh>
    <rPh sb="11" eb="13">
      <t>チイキ</t>
    </rPh>
    <rPh sb="21" eb="23">
      <t>ゼンキ</t>
    </rPh>
    <phoneticPr fontId="3"/>
  </si>
  <si>
    <t>2022年度　中部支部地域リーグ年間予定（後期）</t>
    <rPh sb="21" eb="23">
      <t>コウキ</t>
    </rPh>
    <phoneticPr fontId="25"/>
  </si>
  <si>
    <t>９月</t>
    <rPh sb="1" eb="2">
      <t>ガツ</t>
    </rPh>
    <phoneticPr fontId="25"/>
  </si>
  <si>
    <t>１０月</t>
    <rPh sb="2" eb="3">
      <t>ガツ</t>
    </rPh>
    <phoneticPr fontId="25"/>
  </si>
  <si>
    <t>１１月</t>
    <rPh sb="2" eb="3">
      <t>ガツ</t>
    </rPh>
    <phoneticPr fontId="25"/>
  </si>
  <si>
    <t>１２月</t>
    <rPh sb="2" eb="3">
      <t>ガツ</t>
    </rPh>
    <phoneticPr fontId="25"/>
  </si>
  <si>
    <t>１月</t>
    <rPh sb="1" eb="2">
      <t>ガツ</t>
    </rPh>
    <phoneticPr fontId="25"/>
  </si>
  <si>
    <t>２月</t>
    <rPh sb="1" eb="2">
      <t>ガツ</t>
    </rPh>
    <phoneticPr fontId="25"/>
  </si>
  <si>
    <t>３月</t>
    <rPh sb="1" eb="2">
      <t>ガツ</t>
    </rPh>
    <phoneticPr fontId="25"/>
  </si>
  <si>
    <t>月/日</t>
    <rPh sb="0" eb="1">
      <t>ツキ</t>
    </rPh>
    <rPh sb="2" eb="3">
      <t>ニチ</t>
    </rPh>
    <phoneticPr fontId="3"/>
  </si>
  <si>
    <t>曜</t>
    <rPh sb="0" eb="1">
      <t>ヨウ</t>
    </rPh>
    <phoneticPr fontId="3"/>
  </si>
  <si>
    <t>中部</t>
    <rPh sb="0" eb="2">
      <t>チュウブ</t>
    </rPh>
    <phoneticPr fontId="25"/>
  </si>
  <si>
    <t>地域リーグ</t>
    <rPh sb="0" eb="2">
      <t>チイキ</t>
    </rPh>
    <phoneticPr fontId="3"/>
  </si>
  <si>
    <t>中体連</t>
    <rPh sb="0" eb="3">
      <t>チュウタイレン</t>
    </rPh>
    <phoneticPr fontId="3"/>
  </si>
  <si>
    <t>技術</t>
    <rPh sb="0" eb="2">
      <t>ギジュツ</t>
    </rPh>
    <phoneticPr fontId="3"/>
  </si>
  <si>
    <t>木</t>
  </si>
  <si>
    <t>土</t>
  </si>
  <si>
    <t>3節
（前期）</t>
    <rPh sb="1" eb="2">
      <t>セツ</t>
    </rPh>
    <rPh sb="4" eb="6">
      <t>ゼンキ</t>
    </rPh>
    <phoneticPr fontId="3"/>
  </si>
  <si>
    <t>トレセンリーグ</t>
    <phoneticPr fontId="25"/>
  </si>
  <si>
    <t>火</t>
  </si>
  <si>
    <t>日</t>
  </si>
  <si>
    <t>水</t>
  </si>
  <si>
    <t>金</t>
  </si>
  <si>
    <t>月</t>
  </si>
  <si>
    <t>【PM】
GKスクール</t>
    <phoneticPr fontId="25"/>
  </si>
  <si>
    <t>新人戦
順位決定</t>
    <rPh sb="0" eb="3">
      <t>シンジンセン</t>
    </rPh>
    <rPh sb="4" eb="8">
      <t>ジュンイケッテイ</t>
    </rPh>
    <phoneticPr fontId="25"/>
  </si>
  <si>
    <t>県新人戦</t>
    <rPh sb="0" eb="4">
      <t>ケンシンジンセン</t>
    </rPh>
    <phoneticPr fontId="25"/>
  </si>
  <si>
    <t>会長杯
２次</t>
    <rPh sb="0" eb="3">
      <t>カイチョウハイ</t>
    </rPh>
    <rPh sb="5" eb="6">
      <t>ジ</t>
    </rPh>
    <phoneticPr fontId="25"/>
  </si>
  <si>
    <t>5節
（後期）</t>
    <rPh sb="1" eb="2">
      <t>セツ</t>
    </rPh>
    <rPh sb="4" eb="6">
      <t>コウキ</t>
    </rPh>
    <phoneticPr fontId="3"/>
  </si>
  <si>
    <t>高円宮運営</t>
    <rPh sb="0" eb="3">
      <t>タカマドミヤ</t>
    </rPh>
    <rPh sb="3" eb="5">
      <t>ウンエイ</t>
    </rPh>
    <phoneticPr fontId="25"/>
  </si>
  <si>
    <t>4節
（前期）</t>
    <rPh sb="1" eb="2">
      <t>セツ</t>
    </rPh>
    <rPh sb="4" eb="6">
      <t>ゼンキ</t>
    </rPh>
    <phoneticPr fontId="3"/>
  </si>
  <si>
    <t>遠州トラック</t>
    <rPh sb="0" eb="2">
      <t>エンシュウ</t>
    </rPh>
    <phoneticPr fontId="3"/>
  </si>
  <si>
    <t>1年生
県大会</t>
    <rPh sb="1" eb="3">
      <t>ネンセイ</t>
    </rPh>
    <rPh sb="4" eb="5">
      <t>ケン</t>
    </rPh>
    <rPh sb="5" eb="7">
      <t>タイカイ</t>
    </rPh>
    <phoneticPr fontId="3"/>
  </si>
  <si>
    <t>GSA国際大会</t>
    <rPh sb="3" eb="7">
      <t>コクサイタイカイ</t>
    </rPh>
    <phoneticPr fontId="3"/>
  </si>
  <si>
    <t>7節
（前期）</t>
    <rPh sb="1" eb="2">
      <t>セツ</t>
    </rPh>
    <rPh sb="4" eb="6">
      <t>ゼンキ</t>
    </rPh>
    <phoneticPr fontId="3"/>
  </si>
  <si>
    <t>2節
（後期）</t>
    <rPh sb="1" eb="2">
      <t>セツ</t>
    </rPh>
    <rPh sb="4" eb="6">
      <t>コウキ</t>
    </rPh>
    <phoneticPr fontId="3"/>
  </si>
  <si>
    <t>6節
（後期）</t>
    <rPh sb="1" eb="2">
      <t>セツ</t>
    </rPh>
    <rPh sb="4" eb="6">
      <t>コウキ</t>
    </rPh>
    <phoneticPr fontId="3"/>
  </si>
  <si>
    <t>部活なしの日</t>
    <rPh sb="0" eb="2">
      <t>ブカツ</t>
    </rPh>
    <rPh sb="5" eb="6">
      <t>ヒ</t>
    </rPh>
    <phoneticPr fontId="25"/>
  </si>
  <si>
    <t>U-15 JYL</t>
    <phoneticPr fontId="25"/>
  </si>
  <si>
    <t>1年生大会</t>
    <rPh sb="1" eb="5">
      <t>ネンセイタイカイ</t>
    </rPh>
    <phoneticPr fontId="25"/>
  </si>
  <si>
    <t>会長杯
予選</t>
    <rPh sb="0" eb="3">
      <t>カイチョウハイ</t>
    </rPh>
    <rPh sb="4" eb="6">
      <t>ヨセン</t>
    </rPh>
    <phoneticPr fontId="25"/>
  </si>
  <si>
    <t>新人戦
予選L</t>
    <rPh sb="0" eb="3">
      <t>シンジンセン</t>
    </rPh>
    <rPh sb="4" eb="6">
      <t>ヨセン</t>
    </rPh>
    <phoneticPr fontId="25"/>
  </si>
  <si>
    <t>中体連支部交流</t>
    <rPh sb="0" eb="3">
      <t>チュウタイレン</t>
    </rPh>
    <rPh sb="3" eb="5">
      <t>シブ</t>
    </rPh>
    <rPh sb="5" eb="7">
      <t>コウリュウ</t>
    </rPh>
    <phoneticPr fontId="3"/>
  </si>
  <si>
    <t>1節
（前期）</t>
    <rPh sb="1" eb="2">
      <t>セツ</t>
    </rPh>
    <rPh sb="4" eb="6">
      <t>ゼンキ</t>
    </rPh>
    <phoneticPr fontId="3"/>
  </si>
  <si>
    <t>予備日</t>
    <rPh sb="0" eb="3">
      <t>ヨビビ</t>
    </rPh>
    <phoneticPr fontId="3"/>
  </si>
  <si>
    <t>エスパルス杯
C級</t>
    <rPh sb="5" eb="6">
      <t>ハイ</t>
    </rPh>
    <rPh sb="8" eb="9">
      <t>キュウ</t>
    </rPh>
    <phoneticPr fontId="3"/>
  </si>
  <si>
    <t>【PM】
トレセン選考会</t>
    <phoneticPr fontId="25"/>
  </si>
  <si>
    <t>エスパルス杯
県TC</t>
    <rPh sb="7" eb="8">
      <t>ケン</t>
    </rPh>
    <phoneticPr fontId="3"/>
  </si>
  <si>
    <t>3節
（後期）</t>
    <rPh sb="1" eb="2">
      <t>セツ</t>
    </rPh>
    <rPh sb="4" eb="6">
      <t>コウキ</t>
    </rPh>
    <phoneticPr fontId="3"/>
  </si>
  <si>
    <t>7節
（後期）</t>
    <rPh sb="1" eb="2">
      <t>セツ</t>
    </rPh>
    <rPh sb="4" eb="6">
      <t>コウキ</t>
    </rPh>
    <phoneticPr fontId="3"/>
  </si>
  <si>
    <t>5節
（前期）</t>
    <rPh sb="1" eb="2">
      <t>セツ</t>
    </rPh>
    <rPh sb="4" eb="6">
      <t>ゼンキ</t>
    </rPh>
    <phoneticPr fontId="3"/>
  </si>
  <si>
    <t>会長杯
順位決定</t>
    <rPh sb="0" eb="3">
      <t>カイチョウハイ</t>
    </rPh>
    <rPh sb="4" eb="8">
      <t>ジュンイケッテイ</t>
    </rPh>
    <phoneticPr fontId="25"/>
  </si>
  <si>
    <t>C級</t>
    <rPh sb="1" eb="2">
      <t>キュウ</t>
    </rPh>
    <phoneticPr fontId="3"/>
  </si>
  <si>
    <t>2節
（前期）</t>
    <rPh sb="1" eb="2">
      <t>セツ</t>
    </rPh>
    <rPh sb="4" eb="6">
      <t>ゼンキ</t>
    </rPh>
    <phoneticPr fontId="3"/>
  </si>
  <si>
    <t>【PM】
GKスクール
JYL選考会</t>
    <rPh sb="15" eb="18">
      <t>センコウカイ</t>
    </rPh>
    <phoneticPr fontId="25"/>
  </si>
  <si>
    <t>4節
（後期）</t>
    <rPh sb="1" eb="2">
      <t>セツ</t>
    </rPh>
    <rPh sb="4" eb="6">
      <t>コウキ</t>
    </rPh>
    <phoneticPr fontId="3"/>
  </si>
  <si>
    <t>6節
（前期）</t>
    <rPh sb="1" eb="2">
      <t>セツ</t>
    </rPh>
    <rPh sb="4" eb="6">
      <t>ゼンキ</t>
    </rPh>
    <phoneticPr fontId="3"/>
  </si>
  <si>
    <t>C級予備</t>
    <rPh sb="1" eb="2">
      <t>キュウ</t>
    </rPh>
    <rPh sb="2" eb="4">
      <t>ヨビ</t>
    </rPh>
    <phoneticPr fontId="3"/>
  </si>
  <si>
    <t>1節
（後期）</t>
    <rPh sb="1" eb="2">
      <t>セツ</t>
    </rPh>
    <rPh sb="4" eb="6">
      <t>コウキ</t>
    </rPh>
    <phoneticPr fontId="3"/>
  </si>
  <si>
    <t>新人戦
２次L</t>
    <rPh sb="0" eb="3">
      <t>シンジンセン</t>
    </rPh>
    <rPh sb="5" eb="6">
      <t>ジ</t>
    </rPh>
    <phoneticPr fontId="25"/>
  </si>
  <si>
    <t>トレセンリーグ</t>
    <phoneticPr fontId="3"/>
  </si>
  <si>
    <t>＜Cブロック＞</t>
    <phoneticPr fontId="3"/>
  </si>
  <si>
    <t>＜Dブロック＞</t>
    <phoneticPr fontId="3"/>
  </si>
  <si>
    <t>３位決定戦</t>
    <rPh sb="1" eb="2">
      <t>イ</t>
    </rPh>
    <rPh sb="2" eb="5">
      <t>ケッテイセン</t>
    </rPh>
    <phoneticPr fontId="3"/>
  </si>
  <si>
    <t>決勝</t>
    <rPh sb="0" eb="2">
      <t>ケッショウ</t>
    </rPh>
    <phoneticPr fontId="3"/>
  </si>
  <si>
    <t>２３日（水）</t>
    <rPh sb="2" eb="3">
      <t>ニチ</t>
    </rPh>
    <rPh sb="4" eb="5">
      <t>スイ</t>
    </rPh>
    <phoneticPr fontId="3"/>
  </si>
  <si>
    <t>×</t>
    <phoneticPr fontId="3"/>
  </si>
  <si>
    <t>×</t>
    <phoneticPr fontId="3"/>
  </si>
  <si>
    <t>PM</t>
    <phoneticPr fontId="3"/>
  </si>
  <si>
    <t>×</t>
    <phoneticPr fontId="3"/>
  </si>
  <si>
    <t>○</t>
    <phoneticPr fontId="3"/>
  </si>
  <si>
    <t>２８日（土）</t>
    <rPh sb="2" eb="3">
      <t>ニチ</t>
    </rPh>
    <rPh sb="4" eb="5">
      <t>ド</t>
    </rPh>
    <phoneticPr fontId="3"/>
  </si>
  <si>
    <t>２９日（日）</t>
    <rPh sb="2" eb="3">
      <t>ニチ</t>
    </rPh>
    <rPh sb="4" eb="5">
      <t>ニチ</t>
    </rPh>
    <phoneticPr fontId="3"/>
  </si>
  <si>
    <t>○</t>
    <phoneticPr fontId="3"/>
  </si>
  <si>
    <t>役員１</t>
    <rPh sb="0" eb="2">
      <t>ヤクイン</t>
    </rPh>
    <phoneticPr fontId="3"/>
  </si>
  <si>
    <t>役員２</t>
    <rPh sb="0" eb="2">
      <t>ヤクイン</t>
    </rPh>
    <phoneticPr fontId="3"/>
  </si>
  <si>
    <t>　　　　　　　　　中島人工芝　　　　 　　　　　　　　順位決定戦</t>
    <rPh sb="9" eb="14">
      <t>ナカジマジンコウシバ</t>
    </rPh>
    <rPh sb="27" eb="29">
      <t>ジュンイ</t>
    </rPh>
    <rPh sb="29" eb="32">
      <t>ケッテイセン</t>
    </rPh>
    <phoneticPr fontId="3"/>
  </si>
  <si>
    <t>令和　　　　　年　　　　　月　　　　　日　　（　　　　）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</si>
  <si>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安東</t>
    <rPh sb="0" eb="2">
      <t>アンドウ</t>
    </rPh>
    <phoneticPr fontId="3"/>
  </si>
  <si>
    <t>オール長田</t>
    <rPh sb="3" eb="5">
      <t>オサダ</t>
    </rPh>
    <phoneticPr fontId="3"/>
  </si>
  <si>
    <t>　 　延長戦(５－５分)を行い、それでも決しない場合にはＰ・Ｋ方式で決める。</t>
    <rPh sb="24" eb="26">
      <t>バアイ</t>
    </rPh>
    <rPh sb="31" eb="33">
      <t>ホウシキ</t>
    </rPh>
    <rPh sb="34" eb="35">
      <t>キ</t>
    </rPh>
    <phoneticPr fontId="3"/>
  </si>
  <si>
    <t>予備日　8日</t>
    <rPh sb="0" eb="3">
      <t>ヨビビ</t>
    </rPh>
    <rPh sb="5" eb="6">
      <t>ニチ</t>
    </rPh>
    <phoneticPr fontId="3"/>
  </si>
  <si>
    <t>要項</t>
  </si>
  <si>
    <t>大会責任者　　森　　　健　治　　携帯:090-6463-1703 勤務先ＦＡＸ:054-237-2519</t>
    <rPh sb="0" eb="5">
      <t>タイカイセキニンシャ</t>
    </rPh>
    <rPh sb="7" eb="8">
      <t>モリ</t>
    </rPh>
    <rPh sb="11" eb="12">
      <t>ケン</t>
    </rPh>
    <rPh sb="13" eb="14">
      <t>ジ</t>
    </rPh>
    <rPh sb="33" eb="36">
      <t>キンムサキ</t>
    </rPh>
    <phoneticPr fontId="3"/>
  </si>
  <si>
    <t>４　期　　　日　令和７年１０月１８日(土)～１０月１９日（日）各会場で予選リーグ</t>
    <rPh sb="8" eb="10">
      <t>レイワ</t>
    </rPh>
    <rPh sb="19" eb="20">
      <t>ド</t>
    </rPh>
    <rPh sb="24" eb="25">
      <t>ガツ</t>
    </rPh>
    <rPh sb="27" eb="28">
      <t>ニチ</t>
    </rPh>
    <rPh sb="29" eb="30">
      <t>ニチ</t>
    </rPh>
    <phoneticPr fontId="3"/>
  </si>
  <si>
    <t>　　　 　　　　　　　　　　　１０月２５（土）２６日(日)決勝トーナメント</t>
    <rPh sb="17" eb="18">
      <t>ガツ</t>
    </rPh>
    <rPh sb="21" eb="22">
      <t>ド</t>
    </rPh>
    <rPh sb="25" eb="26">
      <t>ニチ</t>
    </rPh>
    <rPh sb="27" eb="28">
      <t>ニチ</t>
    </rPh>
    <rPh sb="29" eb="31">
      <t>ケッショウ</t>
    </rPh>
    <phoneticPr fontId="3"/>
  </si>
  <si>
    <t>　　　 　　　　　　　　　　　１１月１日(土)順位決定戦</t>
    <rPh sb="17" eb="18">
      <t>ガツ</t>
    </rPh>
    <rPh sb="21" eb="22">
      <t>ド</t>
    </rPh>
    <phoneticPr fontId="3"/>
  </si>
  <si>
    <t>令和７年８月２８日（木）大里中学校１８時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2" eb="14">
      <t>オオザト</t>
    </rPh>
    <rPh sb="14" eb="17">
      <t>チュウガッコウ</t>
    </rPh>
    <rPh sb="19" eb="20">
      <t>ジ</t>
    </rPh>
    <phoneticPr fontId="3"/>
  </si>
  <si>
    <t>７　参加チーム　静岡市内３種登録中体連チーム１３チーム</t>
    <phoneticPr fontId="3"/>
  </si>
  <si>
    <t>　⑥試合は３チームによる予選ブロックリーグ戦(４ブロック)で行い、上位２チームが２次トーナメントに進む。</t>
    <phoneticPr fontId="3"/>
  </si>
  <si>
    <t>　 　2次トーナメント、順位決定戦（ただし３決は即PK戦）において勝敗が決しない場合は５
分休んだ後、</t>
    <rPh sb="4" eb="5">
      <t>ジ</t>
    </rPh>
    <rPh sb="22" eb="23">
      <t>ケツ</t>
    </rPh>
    <rPh sb="24" eb="25">
      <t>ソク</t>
    </rPh>
    <rPh sb="27" eb="28">
      <t>セン</t>
    </rPh>
    <phoneticPr fontId="3"/>
  </si>
  <si>
    <t>　⑦試合時間は、予選ブロックリーグ戦、２５－５－２５分</t>
    <phoneticPr fontId="3"/>
  </si>
  <si>
    <t>　　 ２次トーナメント戦、順位決定戦は３０－１０－３０とする。</t>
    <phoneticPr fontId="3"/>
  </si>
  <si>
    <t>　　３位チーム・・カップ・賞状　　　　４位チーム・・カップ・賞状　　</t>
    <phoneticPr fontId="3"/>
  </si>
  <si>
    <t>　⑭上位２チームは令和７年１１月２９日(土)から行われる静岡県中学生新人サッカー大会の出場権を得る。</t>
    <rPh sb="9" eb="11">
      <t>レイワ</t>
    </rPh>
    <rPh sb="20" eb="21">
      <t>ド</t>
    </rPh>
    <rPh sb="31" eb="34">
      <t>チュウガクセイ</t>
    </rPh>
    <rPh sb="34" eb="36">
      <t>シンジン</t>
    </rPh>
    <rPh sb="40" eb="42">
      <t>タイカイ</t>
    </rPh>
    <phoneticPr fontId="3"/>
  </si>
  <si>
    <t>◎予選ブロックリーグ戦　１０月１８日（土）</t>
    <rPh sb="1" eb="3">
      <t>ヨセン</t>
    </rPh>
    <rPh sb="10" eb="11">
      <t>セン</t>
    </rPh>
    <rPh sb="14" eb="15">
      <t>ガツ</t>
    </rPh>
    <rPh sb="17" eb="18">
      <t>ニチ</t>
    </rPh>
    <rPh sb="19" eb="20">
      <t>ド</t>
    </rPh>
    <phoneticPr fontId="3"/>
  </si>
  <si>
    <t>京都</t>
    <rPh sb="0" eb="2">
      <t>キョウト</t>
    </rPh>
    <phoneticPr fontId="3"/>
  </si>
  <si>
    <t>鹿島</t>
    <rPh sb="0" eb="2">
      <t>カシマ</t>
    </rPh>
    <phoneticPr fontId="3"/>
  </si>
  <si>
    <t>町田</t>
    <rPh sb="0" eb="2">
      <t>マチダ</t>
    </rPh>
    <phoneticPr fontId="3"/>
  </si>
  <si>
    <t>柏</t>
    <phoneticPr fontId="3"/>
  </si>
  <si>
    <t>神戸</t>
    <rPh sb="0" eb="2">
      <t>コウベ</t>
    </rPh>
    <phoneticPr fontId="3"/>
  </si>
  <si>
    <t>浦和</t>
    <rPh sb="0" eb="2">
      <t>ウラワ</t>
    </rPh>
    <phoneticPr fontId="3"/>
  </si>
  <si>
    <t>川崎</t>
    <rPh sb="0" eb="2">
      <t>カワサキ</t>
    </rPh>
    <phoneticPr fontId="3"/>
  </si>
  <si>
    <t>岡山</t>
    <rPh sb="0" eb="2">
      <t>オカヤマ</t>
    </rPh>
    <phoneticPr fontId="3"/>
  </si>
  <si>
    <t>C大阪</t>
    <rPh sb="1" eb="3">
      <t>オオサカ</t>
    </rPh>
    <phoneticPr fontId="3"/>
  </si>
  <si>
    <t>福岡</t>
    <rPh sb="0" eb="2">
      <t>フクオカ</t>
    </rPh>
    <phoneticPr fontId="3"/>
  </si>
  <si>
    <t>G大阪</t>
    <rPh sb="1" eb="3">
      <t>オオサカ</t>
    </rPh>
    <phoneticPr fontId="3"/>
  </si>
  <si>
    <t>清水</t>
    <rPh sb="0" eb="2">
      <t>シミズ</t>
    </rPh>
    <phoneticPr fontId="3"/>
  </si>
  <si>
    <t>ｃ</t>
    <phoneticPr fontId="3"/>
  </si>
  <si>
    <t>ｄ</t>
    <phoneticPr fontId="3"/>
  </si>
  <si>
    <t>h</t>
    <phoneticPr fontId="3"/>
  </si>
  <si>
    <t>令和７年度　第23回　静岡市民中学生サッカー大会新人戦　</t>
    <rPh sb="0" eb="2">
      <t>レイワ</t>
    </rPh>
    <rPh sb="22" eb="24">
      <t>タイカイ</t>
    </rPh>
    <rPh sb="24" eb="27">
      <t>シンジンセン</t>
    </rPh>
    <phoneticPr fontId="3"/>
  </si>
  <si>
    <t>１１月１日(土）</t>
    <rPh sb="2" eb="3">
      <t>ガツ</t>
    </rPh>
    <rPh sb="4" eb="5">
      <t>ニチ</t>
    </rPh>
    <rPh sb="6" eb="7">
      <t>ド</t>
    </rPh>
    <phoneticPr fontId="3"/>
  </si>
  <si>
    <t>10月２５日（土）</t>
    <rPh sb="2" eb="3">
      <t>ガツ</t>
    </rPh>
    <rPh sb="5" eb="6">
      <t>ニチ</t>
    </rPh>
    <rPh sb="7" eb="8">
      <t>ド</t>
    </rPh>
    <phoneticPr fontId="3"/>
  </si>
  <si>
    <t>10月２６日（日）</t>
    <rPh sb="2" eb="3">
      <t>ガツ</t>
    </rPh>
    <rPh sb="5" eb="6">
      <t>ニチ</t>
    </rPh>
    <rPh sb="7" eb="8">
      <t>ニチ</t>
    </rPh>
    <phoneticPr fontId="3"/>
  </si>
  <si>
    <t>チーム北部</t>
    <rPh sb="3" eb="5">
      <t>ホクブ</t>
    </rPh>
    <phoneticPr fontId="3"/>
  </si>
  <si>
    <t>竜爪観山</t>
    <rPh sb="0" eb="2">
      <t>リュウツメ</t>
    </rPh>
    <rPh sb="2" eb="4">
      <t>カンザン</t>
    </rPh>
    <phoneticPr fontId="3"/>
  </si>
  <si>
    <t>大里中島</t>
    <rPh sb="0" eb="2">
      <t>オオザト</t>
    </rPh>
    <rPh sb="2" eb="4">
      <t>ナカジマ</t>
    </rPh>
    <phoneticPr fontId="3"/>
  </si>
  <si>
    <t>豊田高松</t>
    <rPh sb="0" eb="2">
      <t>トヨダ</t>
    </rPh>
    <rPh sb="2" eb="4">
      <t>タカマツ</t>
    </rPh>
    <phoneticPr fontId="3"/>
  </si>
  <si>
    <t>葵WEST</t>
    <rPh sb="0" eb="1">
      <t>アオイ</t>
    </rPh>
    <phoneticPr fontId="3"/>
  </si>
  <si>
    <t>聖光</t>
    <rPh sb="0" eb="2">
      <t>セイコウ</t>
    </rPh>
    <phoneticPr fontId="3"/>
  </si>
  <si>
    <t>城内</t>
    <rPh sb="0" eb="2">
      <t>ジョウナイ</t>
    </rPh>
    <phoneticPr fontId="3"/>
  </si>
  <si>
    <t>長田西</t>
    <rPh sb="0" eb="3">
      <t>オサダニシ</t>
    </rPh>
    <phoneticPr fontId="3"/>
  </si>
  <si>
    <t>令和７年10月20日（月）大里中学校１８時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3" eb="15">
      <t>オオザト</t>
    </rPh>
    <rPh sb="15" eb="18">
      <t>チュウガッコウ</t>
    </rPh>
    <rPh sb="20" eb="21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</si>
</sst>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m/d;@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TBP丸ｺﾞｼｯｸR"/>
      <family val="3"/>
      <charset val="128"/>
    </font>
    <font>
      <sz val="9"/>
      <name val="TBP丸ｺﾞｼｯｸR"/>
      <family val="3"/>
      <charset val="128"/>
    </font>
    <font>
      <sz val="10"/>
      <name val="TBP丸ｺﾞｼｯｸR"/>
      <family val="3"/>
      <charset val="128"/>
    </font>
    <font>
      <sz val="11"/>
      <name val="TBP丸ｺﾞｼｯｸR"/>
      <family val="3"/>
      <charset val="128"/>
    </font>
    <font>
      <sz val="22"/>
      <name val="TBP丸ｺﾞｼｯｸR"/>
      <family val="3"/>
      <charset val="128"/>
    </font>
    <font>
      <sz val="8"/>
      <name val="TBP丸ｺﾞｼｯｸR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20" fontId="0" fillId="0" borderId="8" xfId="0" applyNumberFormat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9" fillId="0" borderId="0" xfId="0" applyFont="1">
      <alignment vertical="center"/>
    </xf>
    <xf numFmtId="176" fontId="8" fillId="0" borderId="13" xfId="0" applyNumberFormat="1" applyFont="1" applyBorder="1">
      <alignment vertical="center"/>
    </xf>
    <xf numFmtId="176" fontId="8" fillId="0" borderId="14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/>
    </xf>
    <xf numFmtId="176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0" fontId="10" fillId="0" borderId="12" xfId="0" applyFont="1" applyBorder="1" applyAlignment="1"/>
    <xf numFmtId="176" fontId="8" fillId="0" borderId="19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17" xfId="0" applyNumberFormat="1" applyFont="1" applyBorder="1">
      <alignment vertical="center"/>
    </xf>
    <xf numFmtId="176" fontId="8" fillId="0" borderId="19" xfId="0" applyNumberFormat="1" applyFont="1" applyBorder="1">
      <alignment vertical="center"/>
    </xf>
    <xf numFmtId="176" fontId="8" fillId="0" borderId="12" xfId="0" applyNumberFormat="1" applyFont="1" applyBorder="1">
      <alignment vertical="center"/>
    </xf>
    <xf numFmtId="176" fontId="8" fillId="0" borderId="11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0" fontId="10" fillId="0" borderId="17" xfId="0" applyFont="1" applyBorder="1" applyAlignment="1">
      <alignment horizontal="center"/>
    </xf>
    <xf numFmtId="176" fontId="8" fillId="0" borderId="21" xfId="0" applyNumberFormat="1" applyFont="1" applyBorder="1">
      <alignment vertical="center"/>
    </xf>
    <xf numFmtId="176" fontId="8" fillId="0" borderId="22" xfId="0" applyNumberFormat="1" applyFont="1" applyBorder="1">
      <alignment vertical="center"/>
    </xf>
    <xf numFmtId="176" fontId="8" fillId="0" borderId="23" xfId="0" applyNumberFormat="1" applyFont="1" applyBorder="1">
      <alignment vertical="center"/>
    </xf>
    <xf numFmtId="176" fontId="8" fillId="0" borderId="24" xfId="0" applyNumberFormat="1" applyFont="1" applyBorder="1">
      <alignment vertical="center"/>
    </xf>
    <xf numFmtId="176" fontId="8" fillId="0" borderId="25" xfId="0" applyNumberFormat="1" applyFont="1" applyBorder="1">
      <alignment vertical="center"/>
    </xf>
    <xf numFmtId="176" fontId="8" fillId="0" borderId="26" xfId="0" applyNumberFormat="1" applyFont="1" applyBorder="1">
      <alignment vertical="center"/>
    </xf>
    <xf numFmtId="176" fontId="8" fillId="0" borderId="27" xfId="0" applyNumberFormat="1" applyFont="1" applyBorder="1">
      <alignment vertical="center"/>
    </xf>
    <xf numFmtId="176" fontId="11" fillId="0" borderId="2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176" fontId="11" fillId="0" borderId="28" xfId="0" applyNumberFormat="1" applyFont="1" applyBorder="1">
      <alignment vertical="center"/>
    </xf>
    <xf numFmtId="176" fontId="11" fillId="0" borderId="29" xfId="0" applyNumberFormat="1" applyFont="1" applyBorder="1">
      <alignment vertical="center"/>
    </xf>
    <xf numFmtId="176" fontId="8" fillId="0" borderId="30" xfId="0" applyNumberFormat="1" applyFont="1" applyBorder="1">
      <alignment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31" xfId="0" applyNumberFormat="1" applyFont="1" applyBorder="1">
      <alignment vertical="center"/>
    </xf>
    <xf numFmtId="176" fontId="8" fillId="0" borderId="32" xfId="0" applyNumberFormat="1" applyFont="1" applyBorder="1">
      <alignment vertical="center"/>
    </xf>
    <xf numFmtId="176" fontId="8" fillId="0" borderId="18" xfId="0" applyNumberFormat="1" applyFont="1" applyBorder="1">
      <alignment vertical="center"/>
    </xf>
    <xf numFmtId="0" fontId="10" fillId="0" borderId="33" xfId="0" applyFont="1" applyBorder="1" applyAlignment="1">
      <alignment horizontal="center"/>
    </xf>
    <xf numFmtId="176" fontId="10" fillId="0" borderId="34" xfId="0" applyNumberFormat="1" applyFont="1" applyBorder="1" applyAlignment="1">
      <alignment horizontal="center"/>
    </xf>
    <xf numFmtId="0" fontId="10" fillId="0" borderId="34" xfId="0" applyFont="1" applyBorder="1" applyAlignment="1"/>
    <xf numFmtId="0" fontId="10" fillId="0" borderId="23" xfId="0" applyFont="1" applyBorder="1" applyAlignment="1"/>
    <xf numFmtId="176" fontId="8" fillId="0" borderId="33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176" fontId="8" fillId="0" borderId="36" xfId="0" applyNumberFormat="1" applyFont="1" applyBorder="1">
      <alignment vertical="center"/>
    </xf>
    <xf numFmtId="176" fontId="8" fillId="0" borderId="37" xfId="0" applyNumberFormat="1" applyFont="1" applyBorder="1">
      <alignment vertical="center"/>
    </xf>
    <xf numFmtId="176" fontId="9" fillId="0" borderId="0" xfId="0" applyNumberFormat="1" applyFont="1" applyAlignment="1">
      <alignment vertical="top"/>
    </xf>
    <xf numFmtId="176" fontId="9" fillId="0" borderId="38" xfId="0" applyNumberFormat="1" applyFont="1" applyBorder="1" applyAlignment="1"/>
    <xf numFmtId="176" fontId="8" fillId="0" borderId="38" xfId="0" applyNumberFormat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2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left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64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6" fillId="0" borderId="0" xfId="0" applyFont="1">
      <alignment vertical="center"/>
    </xf>
    <xf numFmtId="0" fontId="23" fillId="0" borderId="0" xfId="0" applyFont="1">
      <alignment vertical="center"/>
    </xf>
    <xf numFmtId="20" fontId="4" fillId="0" borderId="0" xfId="0" applyNumberFormat="1" applyFont="1">
      <alignment vertical="center"/>
    </xf>
    <xf numFmtId="0" fontId="0" fillId="0" borderId="23" xfId="0" applyBorder="1" applyAlignment="1">
      <alignment horizontal="center" vertical="center"/>
    </xf>
    <xf numFmtId="0" fontId="0" fillId="0" borderId="66" xfId="0" applyBorder="1">
      <alignment vertical="center"/>
    </xf>
    <xf numFmtId="20" fontId="0" fillId="0" borderId="68" xfId="0" applyNumberFormat="1" applyBorder="1" applyAlignment="1">
      <alignment horizontal="center" vertical="center"/>
    </xf>
    <xf numFmtId="20" fontId="0" fillId="0" borderId="70" xfId="0" applyNumberFormat="1" applyBorder="1" applyAlignment="1">
      <alignment horizontal="center" vertical="center"/>
    </xf>
    <xf numFmtId="0" fontId="2" fillId="0" borderId="0" xfId="2" applyFont="1" applyAlignment="1">
      <alignment horizontal="center" vertical="center" shrinkToFit="1"/>
    </xf>
    <xf numFmtId="0" fontId="2" fillId="0" borderId="76" xfId="2" applyFont="1" applyBorder="1" applyAlignment="1">
      <alignment horizontal="center" vertical="center" shrinkToFit="1"/>
    </xf>
    <xf numFmtId="0" fontId="2" fillId="0" borderId="77" xfId="2" applyFont="1" applyBorder="1" applyAlignment="1">
      <alignment horizontal="center" vertical="center" shrinkToFit="1"/>
    </xf>
    <xf numFmtId="0" fontId="2" fillId="0" borderId="78" xfId="2" applyFont="1" applyBorder="1" applyAlignment="1">
      <alignment horizontal="center" vertical="center" shrinkToFit="1"/>
    </xf>
    <xf numFmtId="0" fontId="2" fillId="0" borderId="79" xfId="2" applyFont="1" applyBorder="1" applyAlignment="1">
      <alignment horizontal="center" vertical="center" shrinkToFit="1"/>
    </xf>
    <xf numFmtId="177" fontId="2" fillId="0" borderId="64" xfId="2" applyNumberFormat="1" applyFont="1" applyBorder="1" applyAlignment="1">
      <alignment horizontal="center" vertical="center" shrinkToFit="1"/>
    </xf>
    <xf numFmtId="0" fontId="2" fillId="0" borderId="65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40" xfId="2" applyFont="1" applyBorder="1" applyAlignment="1">
      <alignment horizontal="center" vertical="center" shrinkToFit="1"/>
    </xf>
    <xf numFmtId="0" fontId="2" fillId="2" borderId="1" xfId="2" applyFont="1" applyFill="1" applyBorder="1" applyAlignment="1">
      <alignment horizontal="center" vertical="center" wrapText="1" shrinkToFit="1"/>
    </xf>
    <xf numFmtId="0" fontId="2" fillId="3" borderId="66" xfId="2" applyFont="1" applyFill="1" applyBorder="1" applyAlignment="1">
      <alignment horizontal="center" vertical="center" shrinkToFit="1"/>
    </xf>
    <xf numFmtId="0" fontId="2" fillId="0" borderId="66" xfId="2" applyFont="1" applyBorder="1" applyAlignment="1">
      <alignment horizontal="center" vertical="center" shrinkToFit="1"/>
    </xf>
    <xf numFmtId="177" fontId="2" fillId="0" borderId="67" xfId="2" applyNumberFormat="1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  <xf numFmtId="0" fontId="2" fillId="0" borderId="68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wrapText="1" shrinkToFit="1"/>
    </xf>
    <xf numFmtId="0" fontId="2" fillId="0" borderId="10" xfId="2" applyFont="1" applyBorder="1" applyAlignment="1">
      <alignment horizontal="center" vertical="center" wrapText="1" shrinkToFit="1"/>
    </xf>
    <xf numFmtId="0" fontId="2" fillId="4" borderId="1" xfId="2" applyFont="1" applyFill="1" applyBorder="1" applyAlignment="1">
      <alignment horizontal="center" vertical="center" wrapText="1" shrinkToFit="1"/>
    </xf>
    <xf numFmtId="0" fontId="2" fillId="3" borderId="68" xfId="2" applyFont="1" applyFill="1" applyBorder="1" applyAlignment="1">
      <alignment horizontal="center" vertical="center" shrinkToFit="1"/>
    </xf>
    <xf numFmtId="0" fontId="5" fillId="0" borderId="68" xfId="2" applyFont="1" applyBorder="1" applyAlignment="1">
      <alignment horizontal="center" vertical="center" wrapText="1" shrinkToFit="1"/>
    </xf>
    <xf numFmtId="0" fontId="6" fillId="0" borderId="10" xfId="2" applyFont="1" applyBorder="1" applyAlignment="1">
      <alignment horizontal="center" vertical="center" wrapText="1" shrinkToFit="1"/>
    </xf>
    <xf numFmtId="177" fontId="2" fillId="0" borderId="69" xfId="2" applyNumberFormat="1" applyFont="1" applyBorder="1" applyAlignment="1">
      <alignment horizontal="center" vertical="center" shrinkToFit="1"/>
    </xf>
    <xf numFmtId="0" fontId="2" fillId="0" borderId="34" xfId="2" applyFont="1" applyBorder="1" applyAlignment="1">
      <alignment horizontal="center" vertical="center" shrinkToFit="1"/>
    </xf>
    <xf numFmtId="0" fontId="2" fillId="0" borderId="70" xfId="2" applyFont="1" applyBorder="1" applyAlignment="1">
      <alignment horizontal="center" vertical="center" shrinkToFit="1"/>
    </xf>
    <xf numFmtId="0" fontId="2" fillId="0" borderId="24" xfId="2" applyFont="1" applyBorder="1" applyAlignment="1">
      <alignment horizontal="center" vertical="center" shrinkToFit="1"/>
    </xf>
    <xf numFmtId="0" fontId="0" fillId="3" borderId="68" xfId="2" applyFont="1" applyFill="1" applyBorder="1" applyAlignment="1">
      <alignment horizontal="center" vertical="center" shrinkToFit="1"/>
    </xf>
    <xf numFmtId="0" fontId="0" fillId="0" borderId="10" xfId="2" applyFont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20" fontId="5" fillId="0" borderId="5" xfId="0" applyNumberFormat="1" applyFont="1" applyBorder="1" applyAlignment="1">
      <alignment horizontal="left" vertical="center"/>
    </xf>
    <xf numFmtId="20" fontId="0" fillId="0" borderId="3" xfId="0" applyNumberFormat="1" applyBorder="1">
      <alignment vertical="center"/>
    </xf>
    <xf numFmtId="0" fontId="0" fillId="0" borderId="2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80" xfId="0" applyBorder="1">
      <alignment vertical="center"/>
    </xf>
    <xf numFmtId="20" fontId="0" fillId="0" borderId="80" xfId="0" applyNumberFormat="1" applyBorder="1">
      <alignment vertical="center"/>
    </xf>
    <xf numFmtId="0" fontId="3" fillId="0" borderId="80" xfId="0" applyFont="1" applyBorder="1" applyAlignment="1">
      <alignment horizontal="left" vertical="center"/>
    </xf>
    <xf numFmtId="0" fontId="3" fillId="0" borderId="80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20" fontId="5" fillId="0" borderId="0" xfId="0" applyNumberFormat="1" applyFont="1">
      <alignment vertical="center"/>
    </xf>
    <xf numFmtId="0" fontId="2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20" fontId="5" fillId="0" borderId="4" xfId="0" applyNumberFormat="1" applyFont="1" applyBorder="1">
      <alignment vertical="center"/>
    </xf>
    <xf numFmtId="0" fontId="0" fillId="0" borderId="81" xfId="0" applyBorder="1" applyAlignment="1">
      <alignment horizontal="center" vertical="center"/>
    </xf>
    <xf numFmtId="20" fontId="0" fillId="0" borderId="82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8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10" fillId="0" borderId="51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26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56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0" borderId="57" xfId="0" applyNumberFormat="1" applyFont="1" applyBorder="1" applyAlignment="1">
      <alignment horizontal="center" vertical="center"/>
    </xf>
    <xf numFmtId="176" fontId="10" fillId="0" borderId="58" xfId="0" applyNumberFormat="1" applyFont="1" applyBorder="1" applyAlignment="1">
      <alignment horizontal="center" vertical="center"/>
    </xf>
    <xf numFmtId="176" fontId="10" fillId="0" borderId="59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left" vertical="center"/>
    </xf>
    <xf numFmtId="176" fontId="9" fillId="0" borderId="11" xfId="0" applyNumberFormat="1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left" vertical="center"/>
    </xf>
    <xf numFmtId="176" fontId="9" fillId="0" borderId="33" xfId="0" applyNumberFormat="1" applyFont="1" applyBorder="1" applyAlignment="1">
      <alignment horizontal="left" vertical="center"/>
    </xf>
    <xf numFmtId="176" fontId="9" fillId="0" borderId="36" xfId="0" applyNumberFormat="1" applyFont="1" applyBorder="1" applyAlignment="1">
      <alignment horizontal="left" vertical="center"/>
    </xf>
    <xf numFmtId="176" fontId="9" fillId="0" borderId="37" xfId="0" applyNumberFormat="1" applyFont="1" applyBorder="1" applyAlignment="1">
      <alignment horizontal="left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60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176" fontId="9" fillId="0" borderId="49" xfId="0" applyNumberFormat="1" applyFont="1" applyBorder="1" applyAlignment="1">
      <alignment horizontal="center" vertical="center"/>
    </xf>
    <xf numFmtId="176" fontId="9" fillId="0" borderId="48" xfId="0" applyNumberFormat="1" applyFont="1" applyBorder="1" applyAlignment="1">
      <alignment horizontal="center" vertical="center"/>
    </xf>
    <xf numFmtId="176" fontId="9" fillId="0" borderId="5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shrinkToFit="1"/>
    </xf>
    <xf numFmtId="9" fontId="7" fillId="0" borderId="0" xfId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10" fillId="0" borderId="49" xfId="0" applyNumberFormat="1" applyFont="1" applyBorder="1" applyAlignment="1">
      <alignment horizontal="center" vertical="center"/>
    </xf>
    <xf numFmtId="176" fontId="10" fillId="0" borderId="48" xfId="0" applyNumberFormat="1" applyFont="1" applyBorder="1" applyAlignment="1">
      <alignment horizontal="center" vertical="center"/>
    </xf>
    <xf numFmtId="176" fontId="10" fillId="0" borderId="62" xfId="0" applyNumberFormat="1" applyFont="1" applyBorder="1" applyAlignment="1">
      <alignment horizontal="center" vertical="center"/>
    </xf>
    <xf numFmtId="176" fontId="7" fillId="0" borderId="47" xfId="0" applyNumberFormat="1" applyFont="1" applyBorder="1" applyAlignment="1">
      <alignment horizontal="center" vertical="center"/>
    </xf>
    <xf numFmtId="176" fontId="7" fillId="0" borderId="48" xfId="0" applyNumberFormat="1" applyFont="1" applyBorder="1" applyAlignment="1">
      <alignment horizontal="center" vertical="center"/>
    </xf>
    <xf numFmtId="176" fontId="7" fillId="0" borderId="50" xfId="0" applyNumberFormat="1" applyFont="1" applyBorder="1" applyAlignment="1">
      <alignment horizontal="center" vertical="center"/>
    </xf>
    <xf numFmtId="176" fontId="9" fillId="0" borderId="49" xfId="0" applyNumberFormat="1" applyFont="1" applyBorder="1" applyAlignment="1">
      <alignment horizontal="left" vertical="center"/>
    </xf>
    <xf numFmtId="176" fontId="9" fillId="0" borderId="48" xfId="0" applyNumberFormat="1" applyFont="1" applyBorder="1" applyAlignment="1">
      <alignment horizontal="left" vertical="center"/>
    </xf>
    <xf numFmtId="176" fontId="9" fillId="0" borderId="50" xfId="0" applyNumberFormat="1" applyFont="1" applyBorder="1" applyAlignment="1">
      <alignment horizontal="left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5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/>
    <xf numFmtId="176" fontId="10" fillId="0" borderId="11" xfId="0" applyNumberFormat="1" applyFont="1" applyBorder="1" applyAlignment="1"/>
    <xf numFmtId="176" fontId="10" fillId="0" borderId="12" xfId="0" applyNumberFormat="1" applyFont="1" applyBorder="1" applyAlignment="1"/>
    <xf numFmtId="176" fontId="10" fillId="0" borderId="10" xfId="0" applyNumberFormat="1" applyFont="1" applyBorder="1" applyAlignment="1">
      <alignment horizontal="center"/>
    </xf>
    <xf numFmtId="176" fontId="10" fillId="0" borderId="18" xfId="0" applyNumberFormat="1" applyFont="1" applyBorder="1" applyAlignment="1">
      <alignment horizontal="center"/>
    </xf>
    <xf numFmtId="176" fontId="8" fillId="0" borderId="19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/>
    </xf>
    <xf numFmtId="176" fontId="9" fillId="0" borderId="52" xfId="0" applyNumberFormat="1" applyFont="1" applyBorder="1" applyAlignment="1">
      <alignment horizontal="center"/>
    </xf>
    <xf numFmtId="176" fontId="8" fillId="0" borderId="22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7" fillId="0" borderId="53" xfId="0" applyNumberFormat="1" applyFont="1" applyBorder="1" applyAlignment="1">
      <alignment horizontal="center" vertical="center"/>
    </xf>
    <xf numFmtId="176" fontId="7" fillId="0" borderId="38" xfId="0" applyNumberFormat="1" applyFont="1" applyBorder="1" applyAlignment="1">
      <alignment horizontal="center" vertical="center"/>
    </xf>
    <xf numFmtId="176" fontId="7" fillId="0" borderId="54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9" fillId="0" borderId="51" xfId="0" applyNumberFormat="1" applyFont="1" applyBorder="1" applyAlignment="1">
      <alignment horizontal="left"/>
    </xf>
    <xf numFmtId="176" fontId="9" fillId="0" borderId="3" xfId="0" applyNumberFormat="1" applyFont="1" applyBorder="1" applyAlignment="1">
      <alignment horizontal="left"/>
    </xf>
    <xf numFmtId="176" fontId="12" fillId="0" borderId="0" xfId="0" applyNumberFormat="1" applyFont="1" applyAlignment="1">
      <alignment horizontal="center"/>
    </xf>
    <xf numFmtId="176" fontId="10" fillId="0" borderId="0" xfId="0" applyNumberFormat="1" applyFont="1" applyAlignment="1">
      <alignment horizontal="center" vertical="top"/>
    </xf>
    <xf numFmtId="176" fontId="10" fillId="0" borderId="29" xfId="0" applyNumberFormat="1" applyFont="1" applyBorder="1" applyAlignment="1">
      <alignment horizontal="center" vertical="top"/>
    </xf>
    <xf numFmtId="176" fontId="10" fillId="0" borderId="24" xfId="0" applyNumberFormat="1" applyFont="1" applyBorder="1" applyAlignment="1"/>
    <xf numFmtId="176" fontId="10" fillId="0" borderId="36" xfId="0" applyNumberFormat="1" applyFont="1" applyBorder="1" applyAlignment="1"/>
    <xf numFmtId="176" fontId="10" fillId="0" borderId="23" xfId="0" applyNumberFormat="1" applyFont="1" applyBorder="1" applyAlignment="1"/>
    <xf numFmtId="176" fontId="10" fillId="0" borderId="24" xfId="0" applyNumberFormat="1" applyFont="1" applyBorder="1" applyAlignment="1">
      <alignment horizontal="center"/>
    </xf>
    <xf numFmtId="176" fontId="10" fillId="0" borderId="37" xfId="0" applyNumberFormat="1" applyFont="1" applyBorder="1" applyAlignment="1">
      <alignment horizont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176" fontId="8" fillId="0" borderId="49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14" fontId="24" fillId="0" borderId="29" xfId="2" applyNumberFormat="1" applyFont="1" applyBorder="1" applyAlignment="1">
      <alignment horizontal="center" vertical="center" shrinkToFit="1"/>
    </xf>
    <xf numFmtId="14" fontId="2" fillId="0" borderId="73" xfId="2" applyNumberFormat="1" applyFont="1" applyBorder="1" applyAlignment="1">
      <alignment horizontal="center" vertical="center" shrinkToFit="1"/>
    </xf>
    <xf numFmtId="14" fontId="2" fillId="0" borderId="74" xfId="2" applyNumberFormat="1" applyFont="1" applyBorder="1" applyAlignment="1">
      <alignment horizontal="center" vertical="center" shrinkToFit="1"/>
    </xf>
    <xf numFmtId="14" fontId="2" fillId="0" borderId="75" xfId="2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20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20" fontId="5" fillId="0" borderId="10" xfId="0" applyNumberFormat="1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20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3" xfId="0" applyBorder="1" applyAlignment="1">
      <alignment horizontal="right" vertical="center"/>
    </xf>
    <xf numFmtId="0" fontId="0" fillId="0" borderId="83" xfId="0" applyBorder="1">
      <alignment vertical="center"/>
    </xf>
    <xf numFmtId="20" fontId="0" fillId="0" borderId="84" xfId="0" applyNumberFormat="1" applyBorder="1">
      <alignment vertical="center"/>
    </xf>
    <xf numFmtId="0" fontId="0" fillId="0" borderId="83" xfId="0" applyBorder="1" applyAlignment="1">
      <alignment horizontal="center" vertical="center"/>
    </xf>
    <xf numFmtId="0" fontId="0" fillId="0" borderId="85" xfId="0" applyBorder="1" applyAlignment="1">
      <alignment horizontal="left" vertical="center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26</xdr:row>
      <xdr:rowOff>123825</xdr:rowOff>
    </xdr:from>
    <xdr:to>
      <xdr:col>14</xdr:col>
      <xdr:colOff>47625</xdr:colOff>
      <xdr:row>26</xdr:row>
      <xdr:rowOff>123825</xdr:rowOff>
    </xdr:to>
    <xdr:sp macro="" textlink="">
      <xdr:nvSpPr>
        <xdr:cNvPr id="2301" name="Line 1">
          <a:extLst>
            <a:ext uri="{FF2B5EF4-FFF2-40B4-BE49-F238E27FC236}">
              <a16:creationId xmlns:a16="http://schemas.microsoft.com/office/drawing/2014/main" id="{00000000-0008-0000-0400-0000FD080000}"/>
            </a:ext>
          </a:extLst>
        </xdr:cNvPr>
        <xdr:cNvSpPr>
          <a:spLocks noChangeShapeType="1"/>
        </xdr:cNvSpPr>
      </xdr:nvSpPr>
      <xdr:spPr bwMode="auto">
        <a:xfrm>
          <a:off x="5572125" y="59055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542925</xdr:colOff>
      <xdr:row>28</xdr:row>
      <xdr:rowOff>0</xdr:rowOff>
    </xdr:from>
    <xdr:to>
      <xdr:col>14</xdr:col>
      <xdr:colOff>47625</xdr:colOff>
      <xdr:row>28</xdr:row>
      <xdr:rowOff>0</xdr:rowOff>
    </xdr:to>
    <xdr:sp macro="" textlink="">
      <xdr:nvSpPr>
        <xdr:cNvPr id="2302" name="Line 2">
          <a:extLst>
            <a:ext uri="{FF2B5EF4-FFF2-40B4-BE49-F238E27FC236}">
              <a16:creationId xmlns:a16="http://schemas.microsoft.com/office/drawing/2014/main" id="{00000000-0008-0000-0400-0000FE080000}"/>
            </a:ext>
          </a:extLst>
        </xdr:cNvPr>
        <xdr:cNvSpPr>
          <a:spLocks noChangeShapeType="1"/>
        </xdr:cNvSpPr>
      </xdr:nvSpPr>
      <xdr:spPr bwMode="auto">
        <a:xfrm>
          <a:off x="5572125" y="62198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333375</xdr:colOff>
      <xdr:row>25</xdr:row>
      <xdr:rowOff>66675</xdr:rowOff>
    </xdr:from>
    <xdr:to>
      <xdr:col>14</xdr:col>
      <xdr:colOff>266700</xdr:colOff>
      <xdr:row>29</xdr:row>
      <xdr:rowOff>57150</xdr:rowOff>
    </xdr:to>
    <xdr:sp macro="" textlink="">
      <xdr:nvSpPr>
        <xdr:cNvPr id="2303" name="AutoShape 3">
          <a:extLst>
            <a:ext uri="{FF2B5EF4-FFF2-40B4-BE49-F238E27FC236}">
              <a16:creationId xmlns:a16="http://schemas.microsoft.com/office/drawing/2014/main" id="{00000000-0008-0000-0400-0000FF080000}"/>
            </a:ext>
          </a:extLst>
        </xdr:cNvPr>
        <xdr:cNvSpPr>
          <a:spLocks noChangeArrowheads="1"/>
        </xdr:cNvSpPr>
      </xdr:nvSpPr>
      <xdr:spPr bwMode="auto">
        <a:xfrm>
          <a:off x="5362575" y="5629275"/>
          <a:ext cx="523875" cy="866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542925</xdr:colOff>
      <xdr:row>26</xdr:row>
      <xdr:rowOff>123825</xdr:rowOff>
    </xdr:from>
    <xdr:to>
      <xdr:col>14</xdr:col>
      <xdr:colOff>47625</xdr:colOff>
      <xdr:row>26</xdr:row>
      <xdr:rowOff>123825</xdr:rowOff>
    </xdr:to>
    <xdr:sp macro="" textlink="">
      <xdr:nvSpPr>
        <xdr:cNvPr id="2304" name="Line 1">
          <a:extLst>
            <a:ext uri="{FF2B5EF4-FFF2-40B4-BE49-F238E27FC236}">
              <a16:creationId xmlns:a16="http://schemas.microsoft.com/office/drawing/2014/main" id="{00000000-0008-0000-0400-000000090000}"/>
            </a:ext>
          </a:extLst>
        </xdr:cNvPr>
        <xdr:cNvSpPr>
          <a:spLocks noChangeShapeType="1"/>
        </xdr:cNvSpPr>
      </xdr:nvSpPr>
      <xdr:spPr bwMode="auto">
        <a:xfrm>
          <a:off x="5572125" y="59055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542925</xdr:colOff>
      <xdr:row>28</xdr:row>
      <xdr:rowOff>0</xdr:rowOff>
    </xdr:from>
    <xdr:to>
      <xdr:col>14</xdr:col>
      <xdr:colOff>47625</xdr:colOff>
      <xdr:row>28</xdr:row>
      <xdr:rowOff>0</xdr:rowOff>
    </xdr:to>
    <xdr:sp macro="" textlink="">
      <xdr:nvSpPr>
        <xdr:cNvPr id="2305" name="Line 2">
          <a:extLst>
            <a:ext uri="{FF2B5EF4-FFF2-40B4-BE49-F238E27FC236}">
              <a16:creationId xmlns:a16="http://schemas.microsoft.com/office/drawing/2014/main" id="{00000000-0008-0000-0400-000001090000}"/>
            </a:ext>
          </a:extLst>
        </xdr:cNvPr>
        <xdr:cNvSpPr>
          <a:spLocks noChangeShapeType="1"/>
        </xdr:cNvSpPr>
      </xdr:nvSpPr>
      <xdr:spPr bwMode="auto">
        <a:xfrm>
          <a:off x="5572125" y="62198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333375</xdr:colOff>
      <xdr:row>25</xdr:row>
      <xdr:rowOff>66675</xdr:rowOff>
    </xdr:from>
    <xdr:to>
      <xdr:col>14</xdr:col>
      <xdr:colOff>266700</xdr:colOff>
      <xdr:row>29</xdr:row>
      <xdr:rowOff>57150</xdr:rowOff>
    </xdr:to>
    <xdr:sp macro="" textlink="">
      <xdr:nvSpPr>
        <xdr:cNvPr id="2306" name="AutoShape 3">
          <a:extLst>
            <a:ext uri="{FF2B5EF4-FFF2-40B4-BE49-F238E27FC236}">
              <a16:creationId xmlns:a16="http://schemas.microsoft.com/office/drawing/2014/main" id="{00000000-0008-0000-0400-000002090000}"/>
            </a:ext>
          </a:extLst>
        </xdr:cNvPr>
        <xdr:cNvSpPr>
          <a:spLocks noChangeArrowheads="1"/>
        </xdr:cNvSpPr>
      </xdr:nvSpPr>
      <xdr:spPr bwMode="auto">
        <a:xfrm>
          <a:off x="5362575" y="5629275"/>
          <a:ext cx="523875" cy="866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workbookViewId="0">
      <selection activeCell="D12" sqref="D12"/>
    </sheetView>
  </sheetViews>
  <sheetFormatPr defaultRowHeight="13.5"/>
  <sheetData>
    <row r="1" spans="1:11">
      <c r="A1" t="s">
        <v>39</v>
      </c>
    </row>
    <row r="2" spans="1:11">
      <c r="A2" s="14" t="s">
        <v>322</v>
      </c>
      <c r="B2" s="15"/>
      <c r="C2" s="15"/>
      <c r="D2" s="15"/>
      <c r="E2" s="15"/>
      <c r="F2" s="15"/>
      <c r="G2" s="15" t="s">
        <v>293</v>
      </c>
      <c r="H2" s="15"/>
      <c r="I2" s="15"/>
      <c r="J2" s="16"/>
    </row>
    <row r="3" spans="1:11">
      <c r="A3" s="13" t="s">
        <v>82</v>
      </c>
    </row>
    <row r="4" spans="1:11">
      <c r="A4" t="s">
        <v>83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t="s">
        <v>28</v>
      </c>
    </row>
    <row r="6" spans="1:11">
      <c r="A6" t="s">
        <v>295</v>
      </c>
    </row>
    <row r="7" spans="1:11">
      <c r="A7" t="s">
        <v>296</v>
      </c>
    </row>
    <row r="8" spans="1:11">
      <c r="A8" t="s">
        <v>297</v>
      </c>
    </row>
    <row r="9" spans="1:11">
      <c r="A9" t="s">
        <v>174</v>
      </c>
    </row>
    <row r="10" spans="1:11">
      <c r="B10" t="s">
        <v>175</v>
      </c>
      <c r="D10" t="s">
        <v>298</v>
      </c>
    </row>
    <row r="11" spans="1:11">
      <c r="B11" t="s">
        <v>176</v>
      </c>
      <c r="D11" t="s">
        <v>334</v>
      </c>
    </row>
    <row r="12" spans="1:11">
      <c r="A12" t="s">
        <v>177</v>
      </c>
    </row>
    <row r="13" spans="1:11">
      <c r="A13" t="s">
        <v>173</v>
      </c>
    </row>
    <row r="14" spans="1:11">
      <c r="A14" t="s">
        <v>287</v>
      </c>
    </row>
    <row r="15" spans="1:11">
      <c r="A15" t="s">
        <v>299</v>
      </c>
    </row>
    <row r="16" spans="1:11">
      <c r="A16" t="s">
        <v>178</v>
      </c>
    </row>
    <row r="17" spans="1:8">
      <c r="A17" t="s">
        <v>29</v>
      </c>
    </row>
    <row r="18" spans="1:8">
      <c r="A18" t="s">
        <v>85</v>
      </c>
    </row>
    <row r="19" spans="1:8">
      <c r="A19" t="s">
        <v>30</v>
      </c>
    </row>
    <row r="20" spans="1:8">
      <c r="A20" t="s">
        <v>41</v>
      </c>
    </row>
    <row r="21" spans="1:8">
      <c r="A21" t="s">
        <v>156</v>
      </c>
    </row>
    <row r="22" spans="1:8">
      <c r="A22" t="s">
        <v>157</v>
      </c>
    </row>
    <row r="23" spans="1:8">
      <c r="A23" t="s">
        <v>147</v>
      </c>
    </row>
    <row r="24" spans="1:8">
      <c r="A24" t="s">
        <v>300</v>
      </c>
      <c r="H24" s="143"/>
    </row>
    <row r="25" spans="1:8">
      <c r="A25" t="s">
        <v>302</v>
      </c>
    </row>
    <row r="26" spans="1:8">
      <c r="A26" t="s">
        <v>303</v>
      </c>
    </row>
    <row r="27" spans="1:8">
      <c r="A27" t="s">
        <v>301</v>
      </c>
    </row>
    <row r="28" spans="1:8">
      <c r="A28" t="s">
        <v>291</v>
      </c>
    </row>
    <row r="29" spans="1:8">
      <c r="A29" s="94" t="s">
        <v>31</v>
      </c>
      <c r="B29" s="94"/>
    </row>
    <row r="30" spans="1:8">
      <c r="A30" s="94" t="s">
        <v>153</v>
      </c>
      <c r="B30" s="94"/>
    </row>
    <row r="31" spans="1:8">
      <c r="A31" s="94" t="s">
        <v>154</v>
      </c>
      <c r="B31" s="94"/>
    </row>
    <row r="32" spans="1:8">
      <c r="A32" s="94" t="s">
        <v>155</v>
      </c>
      <c r="B32" s="94"/>
    </row>
    <row r="33" spans="1:1">
      <c r="A33" t="s">
        <v>32</v>
      </c>
    </row>
    <row r="34" spans="1:1">
      <c r="A34" t="s">
        <v>33</v>
      </c>
    </row>
    <row r="35" spans="1:1">
      <c r="A35" t="s">
        <v>42</v>
      </c>
    </row>
    <row r="36" spans="1:1">
      <c r="A36" t="s">
        <v>152</v>
      </c>
    </row>
    <row r="37" spans="1:1">
      <c r="A37" t="s">
        <v>34</v>
      </c>
    </row>
    <row r="38" spans="1:1">
      <c r="A38" t="s">
        <v>35</v>
      </c>
    </row>
    <row r="39" spans="1:1">
      <c r="A39" t="s">
        <v>36</v>
      </c>
    </row>
    <row r="40" spans="1:1">
      <c r="A40" t="s">
        <v>304</v>
      </c>
    </row>
    <row r="41" spans="1:1">
      <c r="A41" t="s">
        <v>305</v>
      </c>
    </row>
    <row r="42" spans="1:1">
      <c r="A42" t="s">
        <v>179</v>
      </c>
    </row>
    <row r="43" spans="1:1">
      <c r="A43" t="s">
        <v>84</v>
      </c>
    </row>
    <row r="44" spans="1:1">
      <c r="A44" t="s">
        <v>148</v>
      </c>
    </row>
    <row r="45" spans="1:1">
      <c r="A45" t="s">
        <v>37</v>
      </c>
    </row>
    <row r="46" spans="1:1">
      <c r="A46" t="s">
        <v>149</v>
      </c>
    </row>
    <row r="47" spans="1:1">
      <c r="A47" t="s">
        <v>150</v>
      </c>
    </row>
    <row r="48" spans="1:1">
      <c r="A48" t="s">
        <v>151</v>
      </c>
    </row>
    <row r="49" spans="1:10">
      <c r="A49" t="s">
        <v>38</v>
      </c>
    </row>
    <row r="52" spans="1:10">
      <c r="A52" s="5" t="s">
        <v>40</v>
      </c>
      <c r="B52" s="6"/>
      <c r="C52" s="6"/>
      <c r="D52" s="6"/>
      <c r="E52" s="6"/>
      <c r="F52" s="6"/>
      <c r="G52" s="6"/>
      <c r="H52" s="6"/>
      <c r="I52" s="6"/>
      <c r="J52" s="7"/>
    </row>
    <row r="53" spans="1:10">
      <c r="A53" s="10" t="s">
        <v>294</v>
      </c>
      <c r="B53" s="11"/>
      <c r="C53" s="11"/>
      <c r="D53" s="11"/>
      <c r="E53" s="11"/>
      <c r="F53" s="11"/>
      <c r="G53" s="11"/>
      <c r="H53" s="11"/>
      <c r="I53" s="11"/>
      <c r="J53" s="12"/>
    </row>
  </sheetData>
  <phoneticPr fontId="3"/>
  <pageMargins left="0.47244094488188981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36"/>
  <sheetViews>
    <sheetView zoomScale="85" zoomScaleNormal="85" workbookViewId="0">
      <selection activeCell="K19" sqref="K19:K21"/>
    </sheetView>
  </sheetViews>
  <sheetFormatPr defaultRowHeight="13.5"/>
  <cols>
    <col min="2" max="2" width="9.75" customWidth="1"/>
  </cols>
  <sheetData>
    <row r="1" spans="2:27" ht="17.100000000000001" customHeight="1">
      <c r="B1" t="s">
        <v>0</v>
      </c>
      <c r="G1" t="s">
        <v>9</v>
      </c>
    </row>
    <row r="2" spans="2:27" ht="17.100000000000001" customHeight="1">
      <c r="G2" t="s">
        <v>9</v>
      </c>
    </row>
    <row r="3" spans="2:27" ht="17.100000000000001" customHeight="1">
      <c r="B3" s="168" t="s">
        <v>2</v>
      </c>
      <c r="C3" s="168"/>
      <c r="D3" s="169" t="s">
        <v>333</v>
      </c>
      <c r="E3" s="170"/>
      <c r="F3" s="169" t="s">
        <v>110</v>
      </c>
      <c r="G3" s="170"/>
      <c r="H3" s="169" t="s">
        <v>107</v>
      </c>
      <c r="I3" s="170"/>
      <c r="J3" s="169" t="s">
        <v>109</v>
      </c>
      <c r="K3" s="170"/>
    </row>
    <row r="4" spans="2:27" s="1" customFormat="1" ht="17.100000000000001" customHeight="1">
      <c r="B4" s="168" t="s">
        <v>3</v>
      </c>
      <c r="C4" s="168"/>
      <c r="D4" s="169" t="s">
        <v>119</v>
      </c>
      <c r="E4" s="170"/>
      <c r="F4" s="169" t="s">
        <v>6</v>
      </c>
      <c r="G4" s="170"/>
      <c r="H4" s="169" t="s">
        <v>7</v>
      </c>
      <c r="I4" s="170"/>
      <c r="J4" s="169" t="s">
        <v>8</v>
      </c>
      <c r="K4" s="170"/>
      <c r="AA4"/>
    </row>
    <row r="5" spans="2:27" ht="17.100000000000001" customHeight="1">
      <c r="B5" s="168" t="s">
        <v>4</v>
      </c>
      <c r="C5" s="168"/>
      <c r="D5" s="169" t="s">
        <v>290</v>
      </c>
      <c r="E5" s="170"/>
      <c r="F5" s="169" t="s">
        <v>289</v>
      </c>
      <c r="G5" s="170"/>
      <c r="H5" s="169" t="s">
        <v>136</v>
      </c>
      <c r="I5" s="170"/>
      <c r="J5" s="169" t="s">
        <v>326</v>
      </c>
      <c r="K5" s="170"/>
    </row>
    <row r="6" spans="2:27" ht="17.100000000000001" customHeight="1">
      <c r="B6" s="168">
        <v>2</v>
      </c>
      <c r="C6" s="168"/>
      <c r="D6" s="169" t="s">
        <v>327</v>
      </c>
      <c r="E6" s="170"/>
      <c r="F6" s="169" t="s">
        <v>110</v>
      </c>
      <c r="G6" s="170"/>
      <c r="H6" s="169" t="s">
        <v>328</v>
      </c>
      <c r="I6" s="170"/>
      <c r="J6" s="169" t="s">
        <v>329</v>
      </c>
      <c r="K6" s="170"/>
    </row>
    <row r="7" spans="2:27" ht="17.100000000000001" customHeight="1">
      <c r="B7" s="168">
        <v>3</v>
      </c>
      <c r="C7" s="168"/>
      <c r="D7" s="169" t="s">
        <v>330</v>
      </c>
      <c r="E7" s="170"/>
      <c r="F7" s="169" t="s">
        <v>331</v>
      </c>
      <c r="G7" s="170"/>
      <c r="H7" s="169" t="s">
        <v>332</v>
      </c>
      <c r="I7" s="170"/>
      <c r="J7" s="169" t="s">
        <v>137</v>
      </c>
      <c r="K7" s="170"/>
    </row>
    <row r="8" spans="2:27" ht="17.100000000000001" customHeight="1">
      <c r="B8" s="168">
        <v>4</v>
      </c>
      <c r="C8" s="168"/>
      <c r="D8" s="169"/>
      <c r="E8" s="170"/>
      <c r="F8" s="169"/>
      <c r="G8" s="170"/>
      <c r="H8" s="169"/>
      <c r="I8" s="170"/>
      <c r="J8" s="169"/>
      <c r="K8" s="170"/>
    </row>
    <row r="9" spans="2:27" ht="17.100000000000001" customHeight="1">
      <c r="B9" s="168">
        <v>5</v>
      </c>
      <c r="C9" s="168"/>
      <c r="D9" s="171"/>
      <c r="E9" s="172"/>
      <c r="F9" s="171"/>
      <c r="G9" s="172"/>
      <c r="H9" s="171"/>
      <c r="I9" s="172"/>
      <c r="J9" s="171"/>
      <c r="K9" s="172"/>
    </row>
    <row r="10" spans="2:27" ht="17.100000000000001" customHeight="1">
      <c r="B10" t="s">
        <v>306</v>
      </c>
      <c r="E10" s="2"/>
      <c r="H10" t="s">
        <v>306</v>
      </c>
      <c r="K10" s="2"/>
      <c r="L10" t="s">
        <v>292</v>
      </c>
    </row>
    <row r="11" spans="2:27" ht="17.100000000000001" customHeight="1">
      <c r="B11" t="s">
        <v>120</v>
      </c>
      <c r="D11" s="79" t="str">
        <f>D3</f>
        <v>長田西</v>
      </c>
      <c r="E11" s="2" t="s">
        <v>1</v>
      </c>
      <c r="F11" t="s">
        <v>10</v>
      </c>
      <c r="H11" t="s">
        <v>209</v>
      </c>
      <c r="J11" s="79" t="str">
        <f>F3</f>
        <v>高松</v>
      </c>
      <c r="K11" s="2" t="s">
        <v>1</v>
      </c>
      <c r="L11" t="s">
        <v>10</v>
      </c>
    </row>
    <row r="12" spans="2:27" ht="17.100000000000001" customHeight="1">
      <c r="B12" s="1" t="str">
        <f>D5</f>
        <v>オール長田</v>
      </c>
      <c r="C12" s="129"/>
      <c r="D12" s="1" t="str">
        <f>D7</f>
        <v>葵WEST</v>
      </c>
      <c r="E12" s="3">
        <v>0.375</v>
      </c>
      <c r="F12" s="1" t="str">
        <f>D6</f>
        <v>竜爪観山</v>
      </c>
      <c r="G12" s="1"/>
      <c r="H12" s="1" t="str">
        <f>F5</f>
        <v>安東</v>
      </c>
      <c r="I12" s="129"/>
      <c r="J12" s="1" t="str">
        <f>F7</f>
        <v>聖光</v>
      </c>
      <c r="K12" s="3">
        <v>0.375</v>
      </c>
      <c r="L12" s="1" t="str">
        <f>F6</f>
        <v>高松</v>
      </c>
      <c r="M12" s="1"/>
    </row>
    <row r="13" spans="2:27" ht="17.100000000000001" customHeight="1">
      <c r="B13" s="1" t="str">
        <f>D6</f>
        <v>竜爪観山</v>
      </c>
      <c r="C13" s="129"/>
      <c r="D13" s="1" t="str">
        <f>D7</f>
        <v>葵WEST</v>
      </c>
      <c r="E13" s="3">
        <v>0.47916666666666669</v>
      </c>
      <c r="F13" s="78" t="str">
        <f>D5</f>
        <v>オール長田</v>
      </c>
      <c r="G13" s="1"/>
      <c r="H13" s="1" t="str">
        <f>F6</f>
        <v>高松</v>
      </c>
      <c r="I13" s="129"/>
      <c r="J13" s="1" t="str">
        <f>F7</f>
        <v>聖光</v>
      </c>
      <c r="K13" s="3">
        <v>0.47916666666666669</v>
      </c>
      <c r="L13" s="1" t="str">
        <f>H12</f>
        <v>安東</v>
      </c>
      <c r="M13" s="1"/>
    </row>
    <row r="14" spans="2:27" ht="17.100000000000001" customHeight="1">
      <c r="B14" s="1" t="str">
        <f>D5</f>
        <v>オール長田</v>
      </c>
      <c r="C14" s="129"/>
      <c r="D14" s="1" t="str">
        <f>D6</f>
        <v>竜爪観山</v>
      </c>
      <c r="E14" s="3">
        <v>0.58333333333333337</v>
      </c>
      <c r="F14" s="1" t="str">
        <f>D7</f>
        <v>葵WEST</v>
      </c>
      <c r="G14" s="1"/>
      <c r="H14" s="1" t="str">
        <f>F5</f>
        <v>安東</v>
      </c>
      <c r="I14" s="129"/>
      <c r="J14" s="1" t="str">
        <f>F6</f>
        <v>高松</v>
      </c>
      <c r="K14" s="3">
        <v>0.58333333333333337</v>
      </c>
      <c r="L14" s="1" t="str">
        <f>F7</f>
        <v>聖光</v>
      </c>
      <c r="M14" s="1"/>
    </row>
    <row r="15" spans="2:27" ht="17.100000000000001" customHeight="1">
      <c r="C15" s="130"/>
      <c r="E15" s="2"/>
      <c r="I15" s="130"/>
      <c r="K15" s="2"/>
    </row>
    <row r="16" spans="2:27" ht="17.100000000000001" customHeight="1">
      <c r="C16" s="129"/>
      <c r="E16" s="2"/>
      <c r="I16" s="130"/>
    </row>
    <row r="17" spans="2:19" ht="17.100000000000001" customHeight="1">
      <c r="B17" t="s">
        <v>306</v>
      </c>
      <c r="C17" s="130"/>
      <c r="E17" s="2"/>
      <c r="H17" t="s">
        <v>306</v>
      </c>
      <c r="I17" s="130"/>
      <c r="K17" s="2"/>
    </row>
    <row r="18" spans="2:19" ht="17.100000000000001" customHeight="1">
      <c r="B18" t="s">
        <v>272</v>
      </c>
      <c r="C18" s="130"/>
      <c r="D18" s="79" t="str">
        <f>H3</f>
        <v>大里</v>
      </c>
      <c r="E18" s="2" t="s">
        <v>1</v>
      </c>
      <c r="F18" t="s">
        <v>10</v>
      </c>
      <c r="H18" t="s">
        <v>273</v>
      </c>
      <c r="I18" s="130"/>
      <c r="J18" s="79" t="str">
        <f>J3</f>
        <v>豊田</v>
      </c>
      <c r="K18" s="2" t="s">
        <v>1</v>
      </c>
      <c r="L18" t="s">
        <v>10</v>
      </c>
    </row>
    <row r="19" spans="2:19" ht="17.100000000000001" customHeight="1">
      <c r="B19" s="1" t="str">
        <f>H5</f>
        <v>南</v>
      </c>
      <c r="C19" s="129"/>
      <c r="D19" s="1" t="str">
        <f>H7</f>
        <v>城内</v>
      </c>
      <c r="E19" s="3">
        <v>0.375</v>
      </c>
      <c r="F19" s="1" t="str">
        <f>H6</f>
        <v>大里中島</v>
      </c>
      <c r="G19" s="1"/>
      <c r="H19" s="1" t="str">
        <f>J5</f>
        <v>チーム北部</v>
      </c>
      <c r="I19" s="129"/>
      <c r="J19" s="1" t="str">
        <f>J7</f>
        <v>東</v>
      </c>
      <c r="K19" s="3">
        <v>0.375</v>
      </c>
      <c r="L19" s="132" t="str">
        <f>J6</f>
        <v>豊田高松</v>
      </c>
      <c r="M19" s="1"/>
    </row>
    <row r="20" spans="2:19" ht="17.100000000000001" customHeight="1">
      <c r="B20" s="1" t="str">
        <f>H6</f>
        <v>大里中島</v>
      </c>
      <c r="C20" s="129"/>
      <c r="D20" s="1" t="str">
        <f>H7</f>
        <v>城内</v>
      </c>
      <c r="E20" s="3">
        <v>0.47916666666666669</v>
      </c>
      <c r="F20" s="1" t="str">
        <f>H5</f>
        <v>南</v>
      </c>
      <c r="G20" s="1"/>
      <c r="H20" s="1" t="str">
        <f>J6</f>
        <v>豊田高松</v>
      </c>
      <c r="I20" s="129"/>
      <c r="J20" s="1" t="str">
        <f>J7</f>
        <v>東</v>
      </c>
      <c r="K20" s="3">
        <v>0.47916666666666669</v>
      </c>
      <c r="L20" s="132" t="str">
        <f>H19</f>
        <v>チーム北部</v>
      </c>
      <c r="M20" s="1"/>
      <c r="O20" s="1"/>
      <c r="P20" s="1"/>
      <c r="Q20" s="1"/>
      <c r="R20" s="3"/>
      <c r="S20" s="1"/>
    </row>
    <row r="21" spans="2:19" ht="17.100000000000001" customHeight="1">
      <c r="B21" s="1" t="str">
        <f>H5</f>
        <v>南</v>
      </c>
      <c r="C21" s="129"/>
      <c r="D21" s="1" t="str">
        <f>H6</f>
        <v>大里中島</v>
      </c>
      <c r="E21" s="3">
        <v>0.58333333333333337</v>
      </c>
      <c r="F21" s="1" t="str">
        <f>H7</f>
        <v>城内</v>
      </c>
      <c r="G21" s="1"/>
      <c r="H21" s="1" t="str">
        <f>J5</f>
        <v>チーム北部</v>
      </c>
      <c r="I21" s="129"/>
      <c r="J21" s="1" t="str">
        <f>J6</f>
        <v>豊田高松</v>
      </c>
      <c r="K21" s="3">
        <v>0.58333333333333337</v>
      </c>
      <c r="L21" s="132" t="str">
        <f>J20</f>
        <v>東</v>
      </c>
      <c r="M21" s="1"/>
    </row>
    <row r="22" spans="2:19" ht="17.100000000000001" customHeight="1">
      <c r="B22" s="1"/>
      <c r="C22" s="129"/>
      <c r="D22" s="1"/>
      <c r="E22" s="3"/>
      <c r="F22" s="1"/>
      <c r="G22" s="1"/>
      <c r="H22" s="1"/>
      <c r="I22" s="129"/>
      <c r="J22" s="1"/>
      <c r="K22" s="3"/>
      <c r="L22" s="1"/>
      <c r="M22" s="1"/>
    </row>
    <row r="23" spans="2:19" ht="17.100000000000001" customHeight="1">
      <c r="C23" s="130"/>
      <c r="E23" s="2"/>
      <c r="K23" s="2"/>
    </row>
    <row r="24" spans="2:19" ht="17.100000000000001" customHeight="1">
      <c r="B24" s="1"/>
      <c r="C24" s="1"/>
      <c r="D24" s="1"/>
      <c r="E24" s="3"/>
      <c r="F24" s="1"/>
      <c r="K24" s="3"/>
    </row>
    <row r="25" spans="2:19" ht="17.100000000000001" customHeight="1">
      <c r="C25" s="1"/>
      <c r="E25" s="2"/>
      <c r="I25" s="130"/>
    </row>
    <row r="26" spans="2:19" ht="17.100000000000001" customHeight="1">
      <c r="E26" s="2"/>
      <c r="I26" s="130"/>
      <c r="K26" s="2"/>
    </row>
    <row r="27" spans="2:19" ht="17.100000000000001" customHeight="1">
      <c r="D27" s="79"/>
      <c r="E27" s="2"/>
      <c r="I27" s="130"/>
      <c r="J27" s="79"/>
      <c r="K27" s="2"/>
    </row>
    <row r="28" spans="2:19" ht="17.100000000000001" customHeight="1">
      <c r="B28" s="1"/>
      <c r="C28" s="1"/>
      <c r="D28" s="1"/>
      <c r="E28" s="3"/>
      <c r="F28" s="1"/>
      <c r="G28" s="1"/>
      <c r="H28" s="1"/>
      <c r="I28" s="129"/>
      <c r="J28" s="1"/>
      <c r="K28" s="3"/>
      <c r="L28" s="1"/>
      <c r="M28" s="1"/>
    </row>
    <row r="29" spans="2:19" ht="17.100000000000001" customHeight="1">
      <c r="B29" t="s">
        <v>9</v>
      </c>
      <c r="H29" s="1"/>
      <c r="I29" s="1"/>
      <c r="J29" s="1"/>
      <c r="K29" s="3"/>
      <c r="L29" s="1"/>
      <c r="M29" s="1"/>
    </row>
    <row r="30" spans="2:19" ht="17.100000000000001" customHeight="1">
      <c r="H30" s="1"/>
      <c r="I30" s="1"/>
      <c r="J30" s="1"/>
      <c r="K30" s="3"/>
      <c r="L30" s="1"/>
      <c r="M30" s="1"/>
    </row>
    <row r="31" spans="2:19" ht="17.100000000000001" customHeight="1"/>
    <row r="32" spans="2:19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</sheetData>
  <mergeCells count="35">
    <mergeCell ref="B9:C9"/>
    <mergeCell ref="D9:E9"/>
    <mergeCell ref="F9:G9"/>
    <mergeCell ref="H9:I9"/>
    <mergeCell ref="J9:K9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honeticPr fontId="3"/>
  <pageMargins left="0.7" right="0.7" top="0.75" bottom="0.75" header="0.3" footer="0.3"/>
  <pageSetup paperSize="9" scale="89"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1"/>
  <sheetViews>
    <sheetView workbookViewId="0">
      <selection activeCell="H10" sqref="H10"/>
    </sheetView>
  </sheetViews>
  <sheetFormatPr defaultRowHeight="13.5"/>
  <cols>
    <col min="2" max="2" width="7.25" customWidth="1"/>
    <col min="3" max="13" width="8.625" customWidth="1"/>
  </cols>
  <sheetData>
    <row r="2" spans="1:13">
      <c r="B2" t="s">
        <v>13</v>
      </c>
    </row>
    <row r="5" spans="1:13">
      <c r="B5" s="4" t="s">
        <v>3</v>
      </c>
      <c r="C5" s="4" t="s">
        <v>5</v>
      </c>
      <c r="D5" s="4" t="s">
        <v>6</v>
      </c>
      <c r="E5" s="4" t="s">
        <v>7</v>
      </c>
      <c r="F5" s="4" t="s">
        <v>8</v>
      </c>
      <c r="G5" s="1"/>
      <c r="H5" s="13" t="s">
        <v>324</v>
      </c>
      <c r="I5" s="1"/>
      <c r="J5" s="1"/>
      <c r="K5" s="1"/>
      <c r="L5" s="1"/>
      <c r="M5" s="1"/>
    </row>
    <row r="6" spans="1:13">
      <c r="B6" s="4">
        <v>1</v>
      </c>
      <c r="C6" s="131" t="s">
        <v>307</v>
      </c>
      <c r="D6" s="4" t="s">
        <v>308</v>
      </c>
      <c r="E6" s="4" t="s">
        <v>309</v>
      </c>
      <c r="F6" s="4" t="s">
        <v>310</v>
      </c>
      <c r="H6" s="1"/>
      <c r="I6" s="1" t="s">
        <v>1</v>
      </c>
      <c r="J6" s="1"/>
      <c r="K6" s="1" t="s">
        <v>1</v>
      </c>
    </row>
    <row r="7" spans="1:13">
      <c r="B7" s="4">
        <v>2</v>
      </c>
      <c r="C7" s="131" t="s">
        <v>311</v>
      </c>
      <c r="D7" s="131" t="s">
        <v>312</v>
      </c>
      <c r="E7" s="4" t="s">
        <v>313</v>
      </c>
      <c r="F7" s="4" t="s">
        <v>314</v>
      </c>
    </row>
    <row r="8" spans="1:13">
      <c r="B8" s="4">
        <v>3</v>
      </c>
      <c r="C8" s="4" t="s">
        <v>315</v>
      </c>
      <c r="D8" s="4" t="s">
        <v>316</v>
      </c>
      <c r="E8" s="131" t="s">
        <v>317</v>
      </c>
      <c r="F8" s="131" t="s">
        <v>318</v>
      </c>
      <c r="H8" s="83" t="s">
        <v>255</v>
      </c>
    </row>
    <row r="9" spans="1:13">
      <c r="B9" s="4">
        <v>4</v>
      </c>
      <c r="C9" s="4"/>
      <c r="D9" s="4"/>
      <c r="E9" s="4"/>
      <c r="F9" s="4"/>
      <c r="H9" s="83" t="s">
        <v>325</v>
      </c>
      <c r="J9" s="1" t="s">
        <v>122</v>
      </c>
    </row>
    <row r="10" spans="1:13">
      <c r="B10" s="4">
        <v>5</v>
      </c>
      <c r="C10" s="4" t="s">
        <v>9</v>
      </c>
      <c r="D10" s="4" t="s">
        <v>9</v>
      </c>
      <c r="E10" s="4" t="s">
        <v>9</v>
      </c>
      <c r="F10" s="4" t="s">
        <v>9</v>
      </c>
      <c r="H10" s="13" t="s">
        <v>323</v>
      </c>
    </row>
    <row r="11" spans="1:13">
      <c r="B11" s="4">
        <v>6</v>
      </c>
      <c r="C11" s="72"/>
      <c r="D11" s="72"/>
      <c r="E11" s="72"/>
      <c r="F11" s="72"/>
      <c r="H11" s="1" t="s">
        <v>128</v>
      </c>
    </row>
    <row r="12" spans="1:13">
      <c r="B12" s="1" t="s">
        <v>14</v>
      </c>
      <c r="C12" s="1" t="s">
        <v>15</v>
      </c>
      <c r="D12" s="1" t="s">
        <v>16</v>
      </c>
      <c r="E12" s="1" t="s">
        <v>207</v>
      </c>
      <c r="F12" s="1" t="s">
        <v>206</v>
      </c>
      <c r="G12" s="1" t="s">
        <v>17</v>
      </c>
      <c r="H12" s="1" t="s">
        <v>18</v>
      </c>
      <c r="I12" s="1" t="s">
        <v>19</v>
      </c>
      <c r="J12" s="1"/>
      <c r="K12" s="1"/>
      <c r="L12" s="1"/>
      <c r="M12" s="1"/>
    </row>
    <row r="13" spans="1:13">
      <c r="B13" s="1" t="str">
        <f>C6</f>
        <v>京都</v>
      </c>
      <c r="C13" s="1" t="str">
        <f>E7</f>
        <v>川崎</v>
      </c>
      <c r="D13" s="1" t="str">
        <f>D7</f>
        <v>浦和</v>
      </c>
      <c r="E13" s="1" t="str">
        <f>F6</f>
        <v>柏</v>
      </c>
      <c r="F13" s="1" t="str">
        <f>E6</f>
        <v>町田</v>
      </c>
      <c r="G13" s="1" t="str">
        <f>C7</f>
        <v>神戸</v>
      </c>
      <c r="H13" s="1" t="str">
        <f>F7</f>
        <v>岡山</v>
      </c>
      <c r="I13" s="1" t="str">
        <f>D6</f>
        <v>鹿島</v>
      </c>
      <c r="J13" s="1"/>
      <c r="K13" s="1"/>
      <c r="L13" s="1"/>
      <c r="M13" s="1"/>
    </row>
    <row r="14" spans="1:13" ht="14.25" thickBot="1">
      <c r="A14" t="s">
        <v>168</v>
      </c>
      <c r="C14" t="str">
        <f>H5</f>
        <v>10月２５日（土）</v>
      </c>
    </row>
    <row r="15" spans="1:13">
      <c r="B15" s="91" t="s">
        <v>161</v>
      </c>
      <c r="C15" s="97"/>
      <c r="D15" s="173">
        <f>H6</f>
        <v>0</v>
      </c>
      <c r="E15" s="174"/>
      <c r="F15" s="84" t="s">
        <v>1</v>
      </c>
      <c r="G15" s="149" t="s">
        <v>169</v>
      </c>
      <c r="H15" s="84" t="s">
        <v>170</v>
      </c>
      <c r="I15" s="84" t="s">
        <v>170</v>
      </c>
      <c r="J15" s="85" t="s">
        <v>171</v>
      </c>
    </row>
    <row r="16" spans="1:13">
      <c r="B16" s="86" t="s">
        <v>160</v>
      </c>
      <c r="C16" s="98">
        <v>0.375</v>
      </c>
      <c r="D16" s="131" t="str">
        <f>B13</f>
        <v>京都</v>
      </c>
      <c r="E16" s="133"/>
      <c r="F16" s="4" t="str">
        <f>E7</f>
        <v>川崎</v>
      </c>
      <c r="G16" s="148" t="str">
        <f>F17</f>
        <v>柏</v>
      </c>
      <c r="H16" s="4" t="str">
        <f>F16</f>
        <v>川崎</v>
      </c>
      <c r="I16" s="4" t="str">
        <f>F16</f>
        <v>川崎</v>
      </c>
      <c r="J16" s="87" t="s">
        <v>208</v>
      </c>
    </row>
    <row r="17" spans="2:14">
      <c r="B17" s="162" t="s">
        <v>162</v>
      </c>
      <c r="C17" s="163">
        <v>0.4236111111111111</v>
      </c>
      <c r="D17" s="156" t="str">
        <f>D7</f>
        <v>浦和</v>
      </c>
      <c r="E17" s="164"/>
      <c r="F17" s="156" t="str">
        <f>E13</f>
        <v>柏</v>
      </c>
      <c r="G17" s="165" t="str">
        <f>D16</f>
        <v>京都</v>
      </c>
      <c r="H17" s="156" t="str">
        <f>D17</f>
        <v>浦和</v>
      </c>
      <c r="I17" s="156" t="str">
        <f>D17</f>
        <v>浦和</v>
      </c>
      <c r="J17" s="166" t="s">
        <v>208</v>
      </c>
    </row>
    <row r="18" spans="2:14">
      <c r="B18" s="86" t="s">
        <v>163</v>
      </c>
      <c r="C18" s="98">
        <v>0.47222222222222227</v>
      </c>
      <c r="D18" s="4" t="str">
        <f>F13</f>
        <v>町田</v>
      </c>
      <c r="E18" s="133"/>
      <c r="F18" s="4" t="str">
        <f>C7</f>
        <v>神戸</v>
      </c>
      <c r="G18" s="148" t="str">
        <f>D6</f>
        <v>鹿島</v>
      </c>
      <c r="H18" s="4" t="str">
        <f>D19</f>
        <v>岡山</v>
      </c>
      <c r="I18" s="4" t="str">
        <f>D19</f>
        <v>岡山</v>
      </c>
      <c r="J18" s="87" t="s">
        <v>208</v>
      </c>
      <c r="K18" s="1"/>
      <c r="L18" s="3"/>
      <c r="M18" s="1"/>
    </row>
    <row r="19" spans="2:14" ht="14.25" thickBot="1">
      <c r="B19" s="88" t="s">
        <v>164</v>
      </c>
      <c r="C19" s="99">
        <v>0.52083333333333337</v>
      </c>
      <c r="D19" s="89" t="str">
        <f>F7</f>
        <v>岡山</v>
      </c>
      <c r="E19" s="134"/>
      <c r="F19" s="89" t="str">
        <f>I13</f>
        <v>鹿島</v>
      </c>
      <c r="G19" s="96" t="str">
        <f>E6</f>
        <v>町田</v>
      </c>
      <c r="H19" s="89" t="str">
        <f>F18</f>
        <v>神戸</v>
      </c>
      <c r="I19" s="89" t="str">
        <f>F18</f>
        <v>神戸</v>
      </c>
      <c r="J19" s="90" t="s">
        <v>208</v>
      </c>
      <c r="K19" s="1"/>
      <c r="L19" s="3"/>
      <c r="M19" s="1"/>
    </row>
    <row r="20" spans="2:14">
      <c r="B20" s="1"/>
      <c r="C20" s="3"/>
      <c r="D20" s="1"/>
      <c r="E20" s="129"/>
      <c r="F20" s="1"/>
      <c r="G20" s="1"/>
      <c r="H20" s="1"/>
      <c r="I20" s="1"/>
      <c r="J20" s="1"/>
      <c r="K20" s="1"/>
      <c r="L20" s="3"/>
      <c r="M20" s="1"/>
    </row>
    <row r="21" spans="2:14">
      <c r="B21" s="1"/>
      <c r="C21" s="1"/>
      <c r="D21" s="1"/>
      <c r="E21" s="1"/>
      <c r="F21" s="3"/>
      <c r="G21" s="1"/>
      <c r="H21" s="1"/>
      <c r="I21" s="1"/>
      <c r="J21" s="1"/>
      <c r="K21" s="1"/>
      <c r="L21" s="3"/>
      <c r="M21" s="1"/>
    </row>
    <row r="23" spans="2:14">
      <c r="B23" s="5" t="s">
        <v>20</v>
      </c>
      <c r="C23" s="6"/>
      <c r="D23" s="6" t="str">
        <f>H10</f>
        <v>１１月１日(土）</v>
      </c>
      <c r="E23" s="6"/>
      <c r="F23" s="6" t="str">
        <f>H11</f>
        <v>中島人工芝</v>
      </c>
      <c r="G23" s="6"/>
      <c r="H23" s="6"/>
      <c r="I23" s="153" t="s">
        <v>169</v>
      </c>
      <c r="J23" s="153" t="s">
        <v>170</v>
      </c>
      <c r="K23" s="153" t="s">
        <v>170</v>
      </c>
      <c r="L23" s="154" t="s">
        <v>171</v>
      </c>
      <c r="M23" t="s">
        <v>23</v>
      </c>
    </row>
    <row r="24" spans="2:14">
      <c r="B24" s="8" t="s">
        <v>21</v>
      </c>
      <c r="D24" s="3">
        <v>0.375</v>
      </c>
      <c r="E24" s="1" t="s">
        <v>165</v>
      </c>
      <c r="F24" s="1"/>
      <c r="G24" s="1"/>
      <c r="H24" s="132"/>
      <c r="I24" s="1" t="s">
        <v>172</v>
      </c>
      <c r="J24" s="78">
        <f>F25</f>
        <v>0</v>
      </c>
      <c r="K24" s="78">
        <f>H25</f>
        <v>0</v>
      </c>
      <c r="L24" s="92" t="s">
        <v>285</v>
      </c>
      <c r="M24" s="1" t="s">
        <v>24</v>
      </c>
      <c r="N24">
        <f>F28</f>
        <v>0</v>
      </c>
    </row>
    <row r="25" spans="2:14">
      <c r="B25" s="8" t="s">
        <v>22</v>
      </c>
      <c r="D25" s="3">
        <v>0.4236111111111111</v>
      </c>
      <c r="E25" s="1" t="s">
        <v>166</v>
      </c>
      <c r="F25" s="1"/>
      <c r="G25" s="1"/>
      <c r="H25" s="1"/>
      <c r="I25" s="1" t="s">
        <v>172</v>
      </c>
      <c r="J25" s="78">
        <f>F24</f>
        <v>0</v>
      </c>
      <c r="K25" s="78">
        <f>H24</f>
        <v>0</v>
      </c>
      <c r="L25" s="92" t="s">
        <v>285</v>
      </c>
      <c r="M25" s="1" t="s">
        <v>25</v>
      </c>
      <c r="N25">
        <f>H28</f>
        <v>0</v>
      </c>
    </row>
    <row r="26" spans="2:14">
      <c r="B26" s="8" t="s">
        <v>274</v>
      </c>
      <c r="D26" s="3">
        <v>0.47222222222222227</v>
      </c>
      <c r="E26" s="1" t="s">
        <v>167</v>
      </c>
      <c r="F26" s="1"/>
      <c r="G26" s="1"/>
      <c r="H26" s="1"/>
      <c r="I26" s="1" t="s">
        <v>172</v>
      </c>
      <c r="J26" s="78">
        <f>F26</f>
        <v>0</v>
      </c>
      <c r="K26" s="78">
        <f>H26</f>
        <v>0</v>
      </c>
      <c r="L26" s="92" t="s">
        <v>286</v>
      </c>
      <c r="M26" s="1" t="s">
        <v>26</v>
      </c>
      <c r="N26">
        <f>F27</f>
        <v>0</v>
      </c>
    </row>
    <row r="27" spans="2:14">
      <c r="B27" s="10" t="s">
        <v>275</v>
      </c>
      <c r="C27" s="11"/>
      <c r="D27" s="19">
        <v>0.52777777777777779</v>
      </c>
      <c r="E27" s="152" t="s">
        <v>321</v>
      </c>
      <c r="F27" s="152">
        <f>H24</f>
        <v>0</v>
      </c>
      <c r="G27" s="150"/>
      <c r="H27" s="152">
        <f>F25</f>
        <v>0</v>
      </c>
      <c r="I27" s="152" t="s">
        <v>172</v>
      </c>
      <c r="J27" s="155" t="s">
        <v>172</v>
      </c>
      <c r="K27" s="155" t="s">
        <v>172</v>
      </c>
      <c r="L27" s="151" t="s">
        <v>172</v>
      </c>
      <c r="M27" s="1" t="s">
        <v>27</v>
      </c>
      <c r="N27">
        <f>H27</f>
        <v>0</v>
      </c>
    </row>
    <row r="28" spans="2:14">
      <c r="D28" s="3"/>
      <c r="E28" s="1"/>
      <c r="F28" s="1"/>
      <c r="G28" s="129"/>
      <c r="H28" s="1"/>
      <c r="M28" s="1"/>
    </row>
    <row r="29" spans="2:14">
      <c r="D29" s="3"/>
      <c r="G29" s="1"/>
      <c r="I29" s="1"/>
      <c r="J29" s="18"/>
      <c r="K29" s="18"/>
      <c r="M29" s="1"/>
    </row>
    <row r="30" spans="2:14">
      <c r="B30" t="s">
        <v>11</v>
      </c>
    </row>
    <row r="31" spans="2:14">
      <c r="B31" t="s">
        <v>12</v>
      </c>
    </row>
  </sheetData>
  <mergeCells count="1">
    <mergeCell ref="D15:E1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ignoredErrors>
    <ignoredError sqref="J25:K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tabSelected="1" zoomScaleNormal="100" workbookViewId="0">
      <selection activeCell="E2" sqref="E2:E4"/>
    </sheetView>
  </sheetViews>
  <sheetFormatPr defaultRowHeight="13.5"/>
  <cols>
    <col min="1" max="1" width="3.875" customWidth="1"/>
    <col min="2" max="2" width="18.375" customWidth="1"/>
    <col min="3" max="3" width="3.125" style="81" customWidth="1"/>
    <col min="4" max="4" width="5.25" customWidth="1"/>
    <col min="5" max="5" width="10.25" customWidth="1"/>
    <col min="6" max="13" width="5.25" customWidth="1"/>
    <col min="14" max="22" width="5" customWidth="1"/>
  </cols>
  <sheetData>
    <row r="2" spans="1:13">
      <c r="C2" s="17"/>
      <c r="D2" s="17" t="str">
        <f>二次リーグ以降!H5</f>
        <v>10月２５日（土）</v>
      </c>
      <c r="E2" s="144"/>
      <c r="F2" s="17" t="str">
        <f>二次リーグ以降!H11</f>
        <v>中島人工芝</v>
      </c>
    </row>
    <row r="3" spans="1:13">
      <c r="A3" t="s">
        <v>44</v>
      </c>
      <c r="B3" s="17">
        <f>二次リーグ以降!H6</f>
        <v>0</v>
      </c>
      <c r="C3" s="146"/>
      <c r="D3" s="93" t="str">
        <f>二次リーグ以降!H8</f>
        <v>予備日</v>
      </c>
      <c r="E3" s="144"/>
      <c r="F3" s="17" t="str">
        <f>二次リーグ以降!H10</f>
        <v>１１月１日(土）</v>
      </c>
      <c r="G3" s="144"/>
    </row>
    <row r="4" spans="1:13">
      <c r="A4" t="s">
        <v>95</v>
      </c>
      <c r="B4" s="17">
        <f>二次リーグ以降!J6</f>
        <v>0</v>
      </c>
      <c r="C4" s="146"/>
      <c r="D4" s="17" t="str">
        <f>二次リーグ以降!H9</f>
        <v>10月２６日（日）</v>
      </c>
      <c r="E4" s="144"/>
      <c r="G4" s="322"/>
    </row>
    <row r="5" spans="1:13">
      <c r="B5" s="177"/>
      <c r="C5" s="146"/>
      <c r="E5" s="144"/>
      <c r="G5" s="322"/>
      <c r="I5" s="13"/>
    </row>
    <row r="6" spans="1:13">
      <c r="B6" s="177"/>
      <c r="C6" s="146"/>
      <c r="E6" s="144"/>
      <c r="G6" s="323"/>
      <c r="H6" s="2"/>
      <c r="I6" s="13"/>
      <c r="M6" s="13"/>
    </row>
    <row r="7" spans="1:13" ht="16.5" customHeight="1">
      <c r="B7" s="157"/>
      <c r="C7" s="146"/>
      <c r="E7" s="144"/>
      <c r="G7" s="322"/>
      <c r="I7" s="13"/>
      <c r="K7" s="13"/>
      <c r="M7" s="13"/>
    </row>
    <row r="8" spans="1:13" ht="16.5" customHeight="1">
      <c r="B8" s="178" t="str">
        <f>二次リーグ以降!B13</f>
        <v>京都</v>
      </c>
      <c r="C8" s="179"/>
      <c r="D8" s="11"/>
      <c r="E8" s="330" t="s">
        <v>160</v>
      </c>
      <c r="F8" s="13"/>
      <c r="G8" s="322"/>
      <c r="I8" s="13"/>
      <c r="K8" s="13"/>
      <c r="M8" s="13"/>
    </row>
    <row r="9" spans="1:13" ht="16.5" customHeight="1">
      <c r="B9" s="178"/>
      <c r="C9" s="179"/>
      <c r="E9" s="145">
        <v>0.375</v>
      </c>
      <c r="F9" s="135" t="s">
        <v>165</v>
      </c>
      <c r="G9" s="324"/>
      <c r="H9" s="322"/>
      <c r="I9" s="13"/>
      <c r="J9" s="18"/>
      <c r="K9" s="136"/>
      <c r="L9" s="158"/>
      <c r="M9" s="13"/>
    </row>
    <row r="10" spans="1:13" ht="16.5" customHeight="1">
      <c r="B10" s="178" t="str">
        <f>二次リーグ以降!E7</f>
        <v>川崎</v>
      </c>
      <c r="C10" s="179"/>
      <c r="D10" s="175"/>
      <c r="E10" s="333"/>
      <c r="F10" s="323">
        <v>0.375</v>
      </c>
      <c r="G10" s="138"/>
      <c r="H10" s="322"/>
      <c r="I10" s="13"/>
      <c r="J10" s="18"/>
      <c r="K10" s="136"/>
      <c r="L10" s="158"/>
      <c r="M10" s="13"/>
    </row>
    <row r="11" spans="1:13" ht="16.5" customHeight="1">
      <c r="B11" s="178"/>
      <c r="C11" s="179"/>
      <c r="E11" s="145"/>
      <c r="F11" s="136"/>
      <c r="G11" s="137"/>
      <c r="H11" s="11"/>
      <c r="I11" s="13"/>
      <c r="J11" s="158" t="s">
        <v>321</v>
      </c>
      <c r="K11" s="136"/>
      <c r="L11" s="18"/>
      <c r="M11" s="13"/>
    </row>
    <row r="12" spans="1:13" ht="16.5" customHeight="1">
      <c r="B12" s="178" t="str">
        <f>二次リーグ以降!D7</f>
        <v>浦和</v>
      </c>
      <c r="C12" s="179"/>
      <c r="D12" s="11"/>
      <c r="E12" s="330" t="s">
        <v>162</v>
      </c>
      <c r="F12" s="13"/>
      <c r="G12" s="325"/>
      <c r="H12" s="15" t="s">
        <v>167</v>
      </c>
      <c r="I12" s="160"/>
      <c r="J12" s="161">
        <v>0.5625</v>
      </c>
      <c r="K12" s="142"/>
      <c r="L12" s="18"/>
      <c r="M12" s="13"/>
    </row>
    <row r="13" spans="1:13" ht="16.5" customHeight="1">
      <c r="B13" s="178"/>
      <c r="C13" s="179"/>
      <c r="E13" s="145">
        <v>0.4236111111111111</v>
      </c>
      <c r="F13" s="327"/>
      <c r="G13" s="138"/>
      <c r="H13" s="2">
        <v>0.51388888888888895</v>
      </c>
      <c r="I13" s="138"/>
      <c r="K13" s="138"/>
      <c r="M13" s="13"/>
    </row>
    <row r="14" spans="1:13" ht="16.5" customHeight="1">
      <c r="B14" s="178" t="str">
        <f>二次リーグ以降!E13</f>
        <v>柏</v>
      </c>
      <c r="C14" s="179"/>
      <c r="D14" s="11"/>
      <c r="E14" s="331"/>
      <c r="F14" s="328"/>
      <c r="G14" s="324"/>
      <c r="I14" s="138"/>
      <c r="K14" s="138"/>
      <c r="M14" s="13"/>
    </row>
    <row r="15" spans="1:13" ht="16.5" customHeight="1">
      <c r="B15" s="178"/>
      <c r="C15" s="179"/>
      <c r="E15" s="145"/>
      <c r="F15" s="136"/>
      <c r="G15" s="324"/>
      <c r="H15" s="95"/>
      <c r="I15" s="137"/>
      <c r="K15" s="137"/>
      <c r="M15" s="13"/>
    </row>
    <row r="16" spans="1:13" ht="16.5" customHeight="1">
      <c r="B16" s="178" t="str">
        <f>二次リーグ以降!F13</f>
        <v>町田</v>
      </c>
      <c r="C16" s="179"/>
      <c r="D16" s="11"/>
      <c r="E16" s="330" t="s">
        <v>319</v>
      </c>
      <c r="F16" s="13"/>
      <c r="G16" s="324"/>
      <c r="I16" s="141"/>
      <c r="K16" s="138"/>
      <c r="M16" s="13"/>
    </row>
    <row r="17" spans="2:13" ht="16.5" customHeight="1">
      <c r="B17" s="178"/>
      <c r="C17" s="179"/>
      <c r="D17" s="6"/>
      <c r="E17" s="332">
        <v>0.47222222222222227</v>
      </c>
      <c r="F17" s="135" t="s">
        <v>166</v>
      </c>
      <c r="G17" s="324"/>
      <c r="I17" s="138"/>
      <c r="K17" s="138"/>
      <c r="M17" s="13"/>
    </row>
    <row r="18" spans="2:13" ht="16.5" customHeight="1">
      <c r="B18" s="178" t="str">
        <f>二次リーグ以降!F18</f>
        <v>神戸</v>
      </c>
      <c r="C18" s="179"/>
      <c r="D18" s="11"/>
      <c r="E18" s="331"/>
      <c r="F18" s="140">
        <v>0.43055555555555558</v>
      </c>
      <c r="G18" s="137"/>
      <c r="H18" s="11"/>
      <c r="I18" s="138"/>
      <c r="K18" s="138"/>
      <c r="M18" s="13"/>
    </row>
    <row r="19" spans="2:13" ht="16.5" customHeight="1">
      <c r="B19" s="178"/>
      <c r="C19" s="179"/>
      <c r="E19" s="145"/>
      <c r="F19" s="136"/>
      <c r="G19" s="326"/>
      <c r="H19" s="15"/>
      <c r="I19" s="13"/>
      <c r="K19" s="139"/>
      <c r="M19" s="13"/>
    </row>
    <row r="20" spans="2:13" ht="16.5" customHeight="1">
      <c r="B20" s="178" t="str">
        <f>二次リーグ以降!D19</f>
        <v>岡山</v>
      </c>
      <c r="C20" s="179"/>
      <c r="D20" s="11"/>
      <c r="E20" s="330" t="s">
        <v>320</v>
      </c>
      <c r="F20" s="13"/>
      <c r="G20" s="138"/>
      <c r="I20" s="160"/>
      <c r="J20" s="6"/>
      <c r="K20" s="13"/>
      <c r="M20" s="13"/>
    </row>
    <row r="21" spans="2:13" ht="16.5" customHeight="1">
      <c r="B21" s="178"/>
      <c r="C21" s="179"/>
      <c r="E21" s="145">
        <v>0.52083333333333337</v>
      </c>
      <c r="F21" s="329"/>
      <c r="G21" s="138"/>
      <c r="I21" s="13"/>
      <c r="K21" s="13"/>
      <c r="M21" s="13"/>
    </row>
    <row r="22" spans="2:13" ht="16.5" customHeight="1">
      <c r="B22" s="178" t="str">
        <f>二次リーグ以降!I13</f>
        <v>鹿島</v>
      </c>
      <c r="C22" s="179"/>
      <c r="D22" s="11"/>
      <c r="E22" s="331"/>
      <c r="F22" s="334"/>
      <c r="G22" s="324"/>
      <c r="I22" s="13"/>
      <c r="K22" s="13"/>
      <c r="M22" s="13"/>
    </row>
    <row r="23" spans="2:13" ht="16.5" customHeight="1">
      <c r="B23" s="178"/>
      <c r="C23" s="179"/>
      <c r="E23" s="145"/>
      <c r="F23" s="136"/>
      <c r="G23" s="324"/>
      <c r="I23" s="13"/>
      <c r="M23" s="13"/>
    </row>
    <row r="24" spans="2:13" ht="21">
      <c r="B24" s="159"/>
      <c r="C24" s="147"/>
      <c r="E24" s="144"/>
      <c r="F24" s="13"/>
      <c r="G24" s="322"/>
      <c r="I24" s="13"/>
      <c r="M24" s="13"/>
    </row>
    <row r="25" spans="2:13">
      <c r="B25" s="177"/>
      <c r="C25" s="167"/>
      <c r="G25" s="322"/>
      <c r="H25" s="2"/>
      <c r="I25" s="13"/>
      <c r="M25" s="13"/>
    </row>
    <row r="26" spans="2:13">
      <c r="B26" s="177"/>
      <c r="C26" s="180"/>
      <c r="G26" s="323"/>
      <c r="M26" s="13"/>
    </row>
    <row r="27" spans="2:13">
      <c r="C27" s="180"/>
      <c r="D27" s="2"/>
      <c r="G27" s="322"/>
    </row>
    <row r="28" spans="2:13">
      <c r="C28" s="180"/>
      <c r="G28" s="322"/>
    </row>
    <row r="29" spans="2:13">
      <c r="C29" s="180"/>
      <c r="G29" s="322"/>
    </row>
    <row r="30" spans="2:13">
      <c r="C30" s="180"/>
      <c r="E30" s="2"/>
      <c r="G30" s="322"/>
    </row>
    <row r="31" spans="2:13">
      <c r="C31" s="180"/>
      <c r="G31" s="322"/>
    </row>
    <row r="32" spans="2:13" ht="12" customHeight="1">
      <c r="G32" s="322"/>
    </row>
    <row r="33" spans="4:7">
      <c r="G33" s="322"/>
    </row>
    <row r="34" spans="4:7">
      <c r="G34" s="322"/>
    </row>
    <row r="35" spans="4:7">
      <c r="D35" s="82"/>
      <c r="G35" s="322"/>
    </row>
    <row r="36" spans="4:7">
      <c r="G36" s="322"/>
    </row>
  </sheetData>
  <mergeCells count="22">
    <mergeCell ref="C30:C31"/>
    <mergeCell ref="B25:B26"/>
    <mergeCell ref="B18:B19"/>
    <mergeCell ref="B20:B21"/>
    <mergeCell ref="C26:C27"/>
    <mergeCell ref="C28:C29"/>
    <mergeCell ref="C18:C19"/>
    <mergeCell ref="B16:B17"/>
    <mergeCell ref="C20:C21"/>
    <mergeCell ref="C22:C23"/>
    <mergeCell ref="B22:B23"/>
    <mergeCell ref="C12:C13"/>
    <mergeCell ref="B12:B13"/>
    <mergeCell ref="C14:C15"/>
    <mergeCell ref="C16:C17"/>
    <mergeCell ref="B14:B15"/>
    <mergeCell ref="D10:E10"/>
    <mergeCell ref="B5:B6"/>
    <mergeCell ref="B8:B9"/>
    <mergeCell ref="C8:C9"/>
    <mergeCell ref="C10:C11"/>
    <mergeCell ref="B10:B11"/>
  </mergeCells>
  <phoneticPr fontId="3"/>
  <pageMargins left="0.70866141732283472" right="0.70866141732283472" top="0.74803149606299213" bottom="0.74803149606299213" header="0.31496062992125984" footer="0.31496062992125984"/>
  <pageSetup paperSize="9" scale="10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P48"/>
  <sheetViews>
    <sheetView workbookViewId="0">
      <selection activeCell="A2" sqref="A2:R2"/>
    </sheetView>
  </sheetViews>
  <sheetFormatPr defaultColWidth="1.25" defaultRowHeight="13.5"/>
  <cols>
    <col min="1" max="1" width="5" customWidth="1"/>
    <col min="2" max="2" width="6.25" customWidth="1"/>
    <col min="3" max="3" width="2.25" customWidth="1"/>
    <col min="4" max="4" width="3.625" customWidth="1"/>
    <col min="5" max="5" width="8.625" customWidth="1"/>
    <col min="6" max="6" width="3" customWidth="1"/>
    <col min="7" max="7" width="6.375" customWidth="1"/>
    <col min="8" max="8" width="13.125" customWidth="1"/>
    <col min="9" max="9" width="5.375" customWidth="1"/>
    <col min="10" max="10" width="1.375" customWidth="1"/>
    <col min="11" max="11" width="1.625" customWidth="1"/>
    <col min="12" max="12" width="5.25" customWidth="1"/>
    <col min="13" max="13" width="4" customWidth="1"/>
    <col min="14" max="14" width="7.75" customWidth="1"/>
    <col min="15" max="15" width="4.375" customWidth="1"/>
    <col min="16" max="16" width="0.375" customWidth="1"/>
    <col min="17" max="17" width="4" customWidth="1"/>
    <col min="18" max="18" width="7.75" customWidth="1"/>
  </cols>
  <sheetData>
    <row r="2" spans="1:42" s="20" customFormat="1" ht="18" customHeight="1">
      <c r="A2" s="211" t="str">
        <f>要項!A2</f>
        <v>令和７年度　第23回　静岡市民中学生サッカー大会新人戦　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42" s="20" customFormat="1" ht="18" customHeight="1">
      <c r="A3" s="212" t="s">
        <v>45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42" s="20" customFormat="1" ht="17.25" customHeight="1" thickBot="1">
      <c r="B4" s="213" t="s">
        <v>81</v>
      </c>
      <c r="C4" s="213"/>
      <c r="D4" s="213"/>
      <c r="E4" s="213"/>
      <c r="F4" s="213"/>
      <c r="G4" s="213"/>
    </row>
    <row r="5" spans="1:42" s="20" customFormat="1" ht="30" customHeight="1">
      <c r="A5" s="214" t="s">
        <v>43</v>
      </c>
      <c r="B5" s="215"/>
      <c r="C5" s="216"/>
      <c r="D5" s="217"/>
      <c r="E5" s="218"/>
      <c r="F5" s="218"/>
      <c r="G5" s="218"/>
      <c r="H5" s="218"/>
      <c r="I5" s="218"/>
      <c r="J5" s="219"/>
      <c r="L5" s="220" t="s">
        <v>46</v>
      </c>
      <c r="M5" s="221"/>
      <c r="N5" s="221"/>
      <c r="O5" s="221"/>
      <c r="P5" s="221"/>
      <c r="Q5" s="221"/>
      <c r="R5" s="222"/>
    </row>
    <row r="6" spans="1:42" s="20" customFormat="1" ht="21" customHeight="1">
      <c r="A6" s="181" t="s">
        <v>47</v>
      </c>
      <c r="B6" s="182"/>
      <c r="C6" s="183"/>
      <c r="D6" s="190"/>
      <c r="E6" s="191"/>
      <c r="F6" s="191"/>
      <c r="G6" s="191"/>
      <c r="H6" s="191"/>
      <c r="I6" s="191"/>
      <c r="J6" s="192"/>
      <c r="L6" s="193" t="s">
        <v>48</v>
      </c>
      <c r="M6" s="194"/>
      <c r="N6" s="194"/>
      <c r="O6" s="194"/>
      <c r="P6" s="194"/>
      <c r="Q6" s="194"/>
      <c r="R6" s="195"/>
    </row>
    <row r="7" spans="1:42" s="20" customFormat="1" ht="12" customHeight="1" thickBot="1">
      <c r="A7" s="184"/>
      <c r="B7" s="185"/>
      <c r="C7" s="186"/>
      <c r="D7" s="22" t="s">
        <v>49</v>
      </c>
      <c r="E7" s="199"/>
      <c r="F7" s="199"/>
      <c r="G7" s="199"/>
      <c r="H7" s="199"/>
      <c r="I7" s="199"/>
      <c r="J7" s="200"/>
      <c r="L7" s="196"/>
      <c r="M7" s="197"/>
      <c r="N7" s="197"/>
      <c r="O7" s="197"/>
      <c r="P7" s="197"/>
      <c r="Q7" s="197"/>
      <c r="R7" s="198"/>
    </row>
    <row r="8" spans="1:42" s="20" customFormat="1" ht="12" customHeight="1" thickBot="1">
      <c r="A8" s="187"/>
      <c r="B8" s="188"/>
      <c r="C8" s="189"/>
      <c r="D8" s="23" t="s">
        <v>50</v>
      </c>
      <c r="E8" s="201" t="s">
        <v>51</v>
      </c>
      <c r="F8" s="201"/>
      <c r="G8" s="201"/>
      <c r="H8" s="201"/>
      <c r="I8" s="201"/>
      <c r="J8" s="202"/>
      <c r="L8" s="24"/>
      <c r="M8" s="24"/>
      <c r="N8" s="24"/>
      <c r="O8" s="24"/>
      <c r="P8" s="24"/>
      <c r="Q8" s="24"/>
      <c r="R8" s="24"/>
    </row>
    <row r="9" spans="1:42" s="20" customFormat="1" ht="20.25" customHeight="1">
      <c r="A9" s="203" t="s">
        <v>52</v>
      </c>
      <c r="B9" s="204"/>
      <c r="C9" s="205"/>
      <c r="D9" s="206"/>
      <c r="E9" s="204"/>
      <c r="F9" s="204"/>
      <c r="G9" s="204"/>
      <c r="H9" s="204"/>
      <c r="I9" s="204"/>
      <c r="J9" s="207"/>
      <c r="L9" s="208" t="s">
        <v>53</v>
      </c>
      <c r="M9" s="209"/>
      <c r="N9" s="209"/>
      <c r="O9" s="209"/>
      <c r="P9" s="209"/>
      <c r="Q9" s="209"/>
      <c r="R9" s="210"/>
    </row>
    <row r="10" spans="1:42" s="20" customFormat="1" ht="17.25" customHeight="1">
      <c r="A10" s="25" t="s">
        <v>54</v>
      </c>
      <c r="B10" s="26" t="s">
        <v>55</v>
      </c>
      <c r="C10" s="223" t="s">
        <v>56</v>
      </c>
      <c r="D10" s="224"/>
      <c r="E10" s="224"/>
      <c r="F10" s="225"/>
      <c r="G10" s="27" t="s">
        <v>57</v>
      </c>
      <c r="H10" s="28" t="s">
        <v>58</v>
      </c>
      <c r="I10" s="223" t="s">
        <v>59</v>
      </c>
      <c r="J10" s="226"/>
      <c r="L10" s="227" t="s">
        <v>60</v>
      </c>
      <c r="M10" s="228"/>
      <c r="N10" s="229"/>
      <c r="O10" s="230" t="s">
        <v>61</v>
      </c>
      <c r="P10" s="228"/>
      <c r="Q10" s="228"/>
      <c r="R10" s="231"/>
    </row>
    <row r="11" spans="1:42" s="20" customFormat="1" ht="17.25" customHeight="1">
      <c r="A11" s="31">
        <v>1</v>
      </c>
      <c r="B11" s="32" t="s">
        <v>9</v>
      </c>
      <c r="C11" s="232"/>
      <c r="D11" s="233"/>
      <c r="E11" s="233"/>
      <c r="F11" s="234"/>
      <c r="G11" s="33"/>
      <c r="H11" s="34"/>
      <c r="I11" s="235"/>
      <c r="J11" s="236"/>
      <c r="L11" s="29" t="s">
        <v>62</v>
      </c>
      <c r="M11" s="237" t="s">
        <v>63</v>
      </c>
      <c r="N11" s="229"/>
      <c r="O11" s="230" t="s">
        <v>62</v>
      </c>
      <c r="P11" s="238"/>
      <c r="Q11" s="237" t="s">
        <v>63</v>
      </c>
      <c r="R11" s="231"/>
    </row>
    <row r="12" spans="1:42" s="20" customFormat="1" ht="17.25" customHeight="1">
      <c r="A12" s="31">
        <v>2</v>
      </c>
      <c r="B12" s="32"/>
      <c r="C12" s="232"/>
      <c r="D12" s="233"/>
      <c r="E12" s="233"/>
      <c r="F12" s="234"/>
      <c r="G12" s="33"/>
      <c r="H12" s="34"/>
      <c r="I12" s="235"/>
      <c r="J12" s="236"/>
      <c r="L12" s="37"/>
      <c r="M12" s="38"/>
      <c r="N12" s="39"/>
      <c r="O12" s="40"/>
      <c r="P12" s="41"/>
      <c r="Q12" s="237"/>
      <c r="R12" s="231"/>
    </row>
    <row r="13" spans="1:42" s="20" customFormat="1" ht="17.25" customHeight="1">
      <c r="A13" s="31">
        <v>3</v>
      </c>
      <c r="B13" s="32"/>
      <c r="C13" s="232"/>
      <c r="D13" s="233"/>
      <c r="E13" s="233"/>
      <c r="F13" s="234"/>
      <c r="G13" s="33"/>
      <c r="H13" s="34"/>
      <c r="I13" s="235"/>
      <c r="J13" s="236"/>
      <c r="L13" s="37"/>
      <c r="M13" s="38"/>
      <c r="N13" s="39"/>
      <c r="O13" s="40"/>
      <c r="P13" s="41"/>
      <c r="Q13" s="237"/>
      <c r="R13" s="231"/>
    </row>
    <row r="14" spans="1:42" s="20" customFormat="1" ht="17.25" customHeight="1">
      <c r="A14" s="31">
        <v>4</v>
      </c>
      <c r="B14" s="32"/>
      <c r="C14" s="232"/>
      <c r="D14" s="233"/>
      <c r="E14" s="233"/>
      <c r="F14" s="234"/>
      <c r="G14" s="33"/>
      <c r="H14" s="34"/>
      <c r="I14" s="235"/>
      <c r="J14" s="236"/>
      <c r="L14" s="37"/>
      <c r="M14" s="38"/>
      <c r="N14" s="39"/>
      <c r="O14" s="40"/>
      <c r="P14" s="41"/>
      <c r="Q14" s="237"/>
      <c r="R14" s="231"/>
    </row>
    <row r="15" spans="1:42" s="20" customFormat="1" ht="17.25" customHeight="1">
      <c r="A15" s="31">
        <v>5</v>
      </c>
      <c r="B15" s="32"/>
      <c r="C15" s="232"/>
      <c r="D15" s="233"/>
      <c r="E15" s="233"/>
      <c r="F15" s="234"/>
      <c r="G15" s="33"/>
      <c r="H15" s="34"/>
      <c r="I15" s="235"/>
      <c r="J15" s="236"/>
      <c r="L15" s="37"/>
      <c r="M15" s="38"/>
      <c r="N15" s="39"/>
      <c r="O15" s="40"/>
      <c r="P15" s="41"/>
      <c r="Q15" s="237"/>
      <c r="R15" s="231"/>
    </row>
    <row r="16" spans="1:42" s="20" customFormat="1" ht="17.25" customHeight="1">
      <c r="A16" s="31">
        <v>6</v>
      </c>
      <c r="B16" s="32"/>
      <c r="C16" s="232"/>
      <c r="D16" s="233"/>
      <c r="E16" s="233"/>
      <c r="F16" s="234"/>
      <c r="G16" s="33"/>
      <c r="H16" s="34"/>
      <c r="I16" s="235"/>
      <c r="J16" s="236"/>
      <c r="L16" s="37"/>
      <c r="M16" s="38"/>
      <c r="N16" s="39"/>
      <c r="O16" s="40"/>
      <c r="P16" s="41"/>
      <c r="Q16" s="237"/>
      <c r="R16" s="231"/>
    </row>
    <row r="17" spans="1:18" s="20" customFormat="1" ht="17.25" customHeight="1">
      <c r="A17" s="31">
        <v>7</v>
      </c>
      <c r="B17" s="32"/>
      <c r="C17" s="232"/>
      <c r="D17" s="233"/>
      <c r="E17" s="233"/>
      <c r="F17" s="234"/>
      <c r="G17" s="33"/>
      <c r="H17" s="34"/>
      <c r="I17" s="235"/>
      <c r="J17" s="236"/>
      <c r="L17" s="37"/>
      <c r="M17" s="38"/>
      <c r="N17" s="39"/>
      <c r="O17" s="40"/>
      <c r="P17" s="41"/>
      <c r="Q17" s="237"/>
      <c r="R17" s="231"/>
    </row>
    <row r="18" spans="1:18" s="20" customFormat="1" ht="17.25" customHeight="1">
      <c r="A18" s="31">
        <v>8</v>
      </c>
      <c r="B18" s="32"/>
      <c r="C18" s="232"/>
      <c r="D18" s="233"/>
      <c r="E18" s="233"/>
      <c r="F18" s="234"/>
      <c r="G18" s="33"/>
      <c r="H18" s="34"/>
      <c r="I18" s="235"/>
      <c r="J18" s="236"/>
      <c r="L18" s="37"/>
      <c r="M18" s="38"/>
      <c r="N18" s="39"/>
      <c r="O18" s="40"/>
      <c r="P18" s="41"/>
      <c r="Q18" s="237"/>
      <c r="R18" s="231"/>
    </row>
    <row r="19" spans="1:18" s="20" customFormat="1" ht="17.25" customHeight="1">
      <c r="A19" s="31">
        <v>9</v>
      </c>
      <c r="B19" s="32"/>
      <c r="C19" s="232"/>
      <c r="D19" s="233"/>
      <c r="E19" s="233"/>
      <c r="F19" s="234"/>
      <c r="G19" s="33"/>
      <c r="H19" s="34"/>
      <c r="I19" s="235"/>
      <c r="J19" s="236"/>
      <c r="L19" s="37"/>
      <c r="M19" s="38"/>
      <c r="N19" s="39"/>
      <c r="O19" s="40"/>
      <c r="P19" s="41"/>
      <c r="Q19" s="237"/>
      <c r="R19" s="231"/>
    </row>
    <row r="20" spans="1:18" s="20" customFormat="1" ht="17.25" customHeight="1" thickBot="1">
      <c r="A20" s="42">
        <v>10</v>
      </c>
      <c r="B20" s="32"/>
      <c r="C20" s="232"/>
      <c r="D20" s="233"/>
      <c r="E20" s="233"/>
      <c r="F20" s="234"/>
      <c r="G20" s="33"/>
      <c r="H20" s="34"/>
      <c r="I20" s="235"/>
      <c r="J20" s="236"/>
      <c r="L20" s="43"/>
      <c r="M20" s="44"/>
      <c r="N20" s="45"/>
      <c r="O20" s="46"/>
      <c r="P20" s="47"/>
      <c r="Q20" s="241"/>
      <c r="R20" s="242"/>
    </row>
    <row r="21" spans="1:18" s="20" customFormat="1" ht="17.25" customHeight="1" thickBot="1">
      <c r="A21" s="42">
        <v>11</v>
      </c>
      <c r="B21" s="32"/>
      <c r="C21" s="232"/>
      <c r="D21" s="233"/>
      <c r="E21" s="233"/>
      <c r="F21" s="234"/>
      <c r="G21" s="33"/>
      <c r="H21" s="34"/>
      <c r="I21" s="235"/>
      <c r="J21" s="236"/>
    </row>
    <row r="22" spans="1:18" s="20" customFormat="1" ht="17.25" customHeight="1">
      <c r="A22" s="42">
        <v>12</v>
      </c>
      <c r="B22" s="32"/>
      <c r="C22" s="232"/>
      <c r="D22" s="233"/>
      <c r="E22" s="233"/>
      <c r="F22" s="234"/>
      <c r="G22" s="33"/>
      <c r="H22" s="34"/>
      <c r="I22" s="235"/>
      <c r="J22" s="236"/>
      <c r="L22" s="243" t="s">
        <v>64</v>
      </c>
      <c r="M22" s="244"/>
      <c r="N22" s="244"/>
      <c r="O22" s="244"/>
      <c r="P22" s="244"/>
      <c r="Q22" s="244"/>
      <c r="R22" s="245"/>
    </row>
    <row r="23" spans="1:18" s="20" customFormat="1" ht="17.25" customHeight="1">
      <c r="A23" s="42">
        <v>13</v>
      </c>
      <c r="B23" s="32"/>
      <c r="C23" s="232"/>
      <c r="D23" s="233"/>
      <c r="E23" s="233"/>
      <c r="F23" s="234"/>
      <c r="G23" s="33"/>
      <c r="H23" s="34"/>
      <c r="I23" s="235"/>
      <c r="J23" s="236"/>
      <c r="L23" s="246"/>
      <c r="M23" s="213"/>
      <c r="N23" s="213"/>
      <c r="O23" s="213"/>
      <c r="P23" s="213"/>
      <c r="Q23" s="213"/>
      <c r="R23" s="247"/>
    </row>
    <row r="24" spans="1:18" s="20" customFormat="1" ht="17.25" customHeight="1">
      <c r="A24" s="42">
        <v>14</v>
      </c>
      <c r="B24" s="32"/>
      <c r="C24" s="232"/>
      <c r="D24" s="233"/>
      <c r="E24" s="233"/>
      <c r="F24" s="234"/>
      <c r="G24" s="33"/>
      <c r="H24" s="34"/>
      <c r="I24" s="235"/>
      <c r="J24" s="236"/>
      <c r="L24" s="248" t="s">
        <v>65</v>
      </c>
      <c r="M24" s="249"/>
      <c r="N24" s="249"/>
      <c r="O24" s="239" t="s">
        <v>66</v>
      </c>
      <c r="P24" s="239"/>
      <c r="Q24" s="239"/>
      <c r="R24" s="240"/>
    </row>
    <row r="25" spans="1:18" s="20" customFormat="1" ht="17.25" customHeight="1">
      <c r="A25" s="42">
        <v>15</v>
      </c>
      <c r="B25" s="32"/>
      <c r="C25" s="232"/>
      <c r="D25" s="233"/>
      <c r="E25" s="233"/>
      <c r="F25" s="234"/>
      <c r="G25" s="33"/>
      <c r="H25" s="34"/>
      <c r="I25" s="235"/>
      <c r="J25" s="236"/>
      <c r="L25" s="48"/>
      <c r="R25" s="49"/>
    </row>
    <row r="26" spans="1:18" s="20" customFormat="1" ht="17.25" customHeight="1">
      <c r="A26" s="42">
        <v>16</v>
      </c>
      <c r="B26" s="32"/>
      <c r="C26" s="232"/>
      <c r="D26" s="233"/>
      <c r="E26" s="233"/>
      <c r="F26" s="234"/>
      <c r="G26" s="33"/>
      <c r="H26" s="34"/>
      <c r="I26" s="235"/>
      <c r="J26" s="236"/>
      <c r="L26" s="48"/>
      <c r="R26" s="49"/>
    </row>
    <row r="27" spans="1:18" s="20" customFormat="1" ht="17.25" customHeight="1">
      <c r="A27" s="42">
        <v>17</v>
      </c>
      <c r="B27" s="32"/>
      <c r="C27" s="232"/>
      <c r="D27" s="233"/>
      <c r="E27" s="233"/>
      <c r="F27" s="234"/>
      <c r="G27" s="33"/>
      <c r="H27" s="34"/>
      <c r="I27" s="235"/>
      <c r="J27" s="236"/>
      <c r="L27" s="50"/>
      <c r="M27" s="51"/>
      <c r="N27" s="51"/>
      <c r="O27" s="51"/>
      <c r="P27" s="51"/>
      <c r="Q27" s="51"/>
      <c r="R27" s="49"/>
    </row>
    <row r="28" spans="1:18" s="20" customFormat="1" ht="17.25" customHeight="1">
      <c r="A28" s="42">
        <v>18</v>
      </c>
      <c r="B28" s="32"/>
      <c r="C28" s="232"/>
      <c r="D28" s="233"/>
      <c r="E28" s="233"/>
      <c r="F28" s="234"/>
      <c r="G28" s="33"/>
      <c r="H28" s="34"/>
      <c r="I28" s="235"/>
      <c r="J28" s="236"/>
      <c r="L28" s="50"/>
      <c r="M28" s="51"/>
      <c r="N28" s="250"/>
      <c r="O28" s="250"/>
      <c r="P28" s="51"/>
      <c r="Q28" s="51"/>
      <c r="R28" s="49"/>
    </row>
    <row r="29" spans="1:18" s="20" customFormat="1" ht="17.25" customHeight="1">
      <c r="A29" s="42">
        <v>19</v>
      </c>
      <c r="B29" s="32"/>
      <c r="C29" s="232"/>
      <c r="D29" s="233"/>
      <c r="E29" s="233"/>
      <c r="F29" s="234"/>
      <c r="G29" s="33"/>
      <c r="H29" s="34"/>
      <c r="I29" s="235"/>
      <c r="J29" s="236"/>
      <c r="L29" s="50"/>
      <c r="M29" s="51"/>
      <c r="N29" s="52"/>
      <c r="O29" s="52"/>
      <c r="P29" s="51"/>
      <c r="Q29" s="51"/>
      <c r="R29" s="49"/>
    </row>
    <row r="30" spans="1:18" s="20" customFormat="1" ht="17.25" customHeight="1">
      <c r="A30" s="42">
        <v>20</v>
      </c>
      <c r="B30" s="32"/>
      <c r="C30" s="232"/>
      <c r="D30" s="233"/>
      <c r="E30" s="233"/>
      <c r="F30" s="234"/>
      <c r="G30" s="33"/>
      <c r="H30" s="34"/>
      <c r="I30" s="235"/>
      <c r="J30" s="236"/>
      <c r="L30" s="50"/>
      <c r="M30" s="51"/>
      <c r="N30" s="52"/>
      <c r="O30" s="52"/>
      <c r="P30" s="51"/>
      <c r="Q30" s="51"/>
      <c r="R30" s="49"/>
    </row>
    <row r="31" spans="1:18" s="20" customFormat="1" ht="17.25" customHeight="1">
      <c r="A31" s="42">
        <v>21</v>
      </c>
      <c r="B31" s="32"/>
      <c r="C31" s="232"/>
      <c r="D31" s="233"/>
      <c r="E31" s="233"/>
      <c r="F31" s="234"/>
      <c r="G31" s="33"/>
      <c r="H31" s="34"/>
      <c r="I31" s="235"/>
      <c r="J31" s="236"/>
      <c r="L31" s="50"/>
      <c r="M31" s="51"/>
      <c r="N31" s="251" t="s">
        <v>67</v>
      </c>
      <c r="O31" s="251"/>
      <c r="P31" s="51"/>
      <c r="Q31" s="51"/>
      <c r="R31" s="49"/>
    </row>
    <row r="32" spans="1:18" s="20" customFormat="1" ht="17.25" customHeight="1" thickBot="1">
      <c r="A32" s="42">
        <v>22</v>
      </c>
      <c r="B32" s="32"/>
      <c r="C32" s="232"/>
      <c r="D32" s="233"/>
      <c r="E32" s="233"/>
      <c r="F32" s="234"/>
      <c r="G32" s="33"/>
      <c r="H32" s="34"/>
      <c r="I32" s="235"/>
      <c r="J32" s="236"/>
      <c r="L32" s="53"/>
      <c r="M32" s="54"/>
      <c r="N32" s="252"/>
      <c r="O32" s="252"/>
      <c r="P32" s="54"/>
      <c r="Q32" s="54"/>
      <c r="R32" s="55"/>
    </row>
    <row r="33" spans="1:18" s="20" customFormat="1" ht="17.25" customHeight="1" thickBot="1">
      <c r="A33" s="42">
        <v>23</v>
      </c>
      <c r="B33" s="32"/>
      <c r="C33" s="232"/>
      <c r="D33" s="233"/>
      <c r="E33" s="233"/>
      <c r="F33" s="234"/>
      <c r="G33" s="33"/>
      <c r="H33" s="34"/>
      <c r="I33" s="235"/>
      <c r="J33" s="236"/>
    </row>
    <row r="34" spans="1:18" s="20" customFormat="1" ht="17.25" customHeight="1">
      <c r="A34" s="42">
        <v>24</v>
      </c>
      <c r="B34" s="32"/>
      <c r="C34" s="232"/>
      <c r="D34" s="233"/>
      <c r="E34" s="233"/>
      <c r="F34" s="234"/>
      <c r="G34" s="33"/>
      <c r="H34" s="34"/>
      <c r="I34" s="235"/>
      <c r="J34" s="236"/>
      <c r="L34" s="208" t="s">
        <v>68</v>
      </c>
      <c r="M34" s="209"/>
      <c r="N34" s="209"/>
      <c r="O34" s="209"/>
      <c r="P34" s="209"/>
      <c r="Q34" s="209"/>
      <c r="R34" s="210"/>
    </row>
    <row r="35" spans="1:18" s="20" customFormat="1" ht="17.25" customHeight="1">
      <c r="A35" s="42">
        <v>25</v>
      </c>
      <c r="B35" s="32"/>
      <c r="C35" s="232"/>
      <c r="D35" s="233"/>
      <c r="E35" s="233"/>
      <c r="F35" s="234"/>
      <c r="G35" s="33"/>
      <c r="H35" s="34"/>
      <c r="I35" s="235"/>
      <c r="J35" s="236"/>
      <c r="L35" s="29" t="s">
        <v>69</v>
      </c>
      <c r="M35" s="35" t="s">
        <v>70</v>
      </c>
      <c r="N35" s="56" t="s">
        <v>63</v>
      </c>
      <c r="O35" s="230" t="s">
        <v>69</v>
      </c>
      <c r="P35" s="238"/>
      <c r="Q35" s="36" t="s">
        <v>70</v>
      </c>
      <c r="R35" s="30" t="s">
        <v>63</v>
      </c>
    </row>
    <row r="36" spans="1:18" s="20" customFormat="1" ht="17.25" customHeight="1">
      <c r="A36" s="42">
        <v>26</v>
      </c>
      <c r="B36" s="32"/>
      <c r="C36" s="232"/>
      <c r="D36" s="233"/>
      <c r="E36" s="233"/>
      <c r="F36" s="234"/>
      <c r="G36" s="33"/>
      <c r="H36" s="34"/>
      <c r="I36" s="235"/>
      <c r="J36" s="236"/>
      <c r="L36" s="37"/>
      <c r="M36" s="38"/>
      <c r="N36" s="57"/>
      <c r="O36" s="40"/>
      <c r="P36" s="41"/>
      <c r="Q36" s="58"/>
      <c r="R36" s="59"/>
    </row>
    <row r="37" spans="1:18" s="20" customFormat="1" ht="17.25" customHeight="1">
      <c r="A37" s="42">
        <v>27</v>
      </c>
      <c r="B37" s="32"/>
      <c r="C37" s="232"/>
      <c r="D37" s="233"/>
      <c r="E37" s="233"/>
      <c r="F37" s="234"/>
      <c r="G37" s="33"/>
      <c r="H37" s="34"/>
      <c r="I37" s="235"/>
      <c r="J37" s="236"/>
      <c r="L37" s="37"/>
      <c r="M37" s="38"/>
      <c r="N37" s="57"/>
      <c r="O37" s="40"/>
      <c r="P37" s="41"/>
      <c r="Q37" s="41"/>
      <c r="R37" s="59"/>
    </row>
    <row r="38" spans="1:18" s="20" customFormat="1" ht="17.25" customHeight="1">
      <c r="A38" s="42">
        <v>28</v>
      </c>
      <c r="B38" s="32"/>
      <c r="C38" s="232"/>
      <c r="D38" s="233"/>
      <c r="E38" s="233"/>
      <c r="F38" s="234"/>
      <c r="G38" s="33"/>
      <c r="H38" s="34"/>
      <c r="I38" s="235"/>
      <c r="J38" s="236"/>
      <c r="L38" s="37"/>
      <c r="M38" s="38"/>
      <c r="N38" s="57"/>
      <c r="O38" s="40"/>
      <c r="P38" s="41"/>
      <c r="Q38" s="41"/>
      <c r="R38" s="59"/>
    </row>
    <row r="39" spans="1:18" s="20" customFormat="1" ht="17.25" customHeight="1">
      <c r="A39" s="42">
        <v>29</v>
      </c>
      <c r="B39" s="32"/>
      <c r="C39" s="232"/>
      <c r="D39" s="233"/>
      <c r="E39" s="233"/>
      <c r="F39" s="234"/>
      <c r="G39" s="33"/>
      <c r="H39" s="34"/>
      <c r="I39" s="235"/>
      <c r="J39" s="236"/>
      <c r="L39" s="37"/>
      <c r="M39" s="38"/>
      <c r="N39" s="57"/>
      <c r="O39" s="40"/>
      <c r="P39" s="41"/>
      <c r="Q39" s="41"/>
      <c r="R39" s="59"/>
    </row>
    <row r="40" spans="1:18" s="20" customFormat="1" ht="17.25" customHeight="1" thickBot="1">
      <c r="A40" s="60">
        <v>30</v>
      </c>
      <c r="B40" s="61"/>
      <c r="C40" s="253"/>
      <c r="D40" s="254"/>
      <c r="E40" s="254"/>
      <c r="F40" s="255"/>
      <c r="G40" s="62"/>
      <c r="H40" s="63"/>
      <c r="I40" s="256"/>
      <c r="J40" s="257"/>
      <c r="L40" s="64"/>
      <c r="M40" s="44"/>
      <c r="N40" s="65"/>
      <c r="O40" s="66"/>
      <c r="P40" s="47"/>
      <c r="Q40" s="47"/>
      <c r="R40" s="67"/>
    </row>
    <row r="41" spans="1:18" s="20" customFormat="1" ht="12.75" customHeight="1">
      <c r="L41" s="20" t="s">
        <v>71</v>
      </c>
    </row>
    <row r="42" spans="1:18" s="20" customFormat="1" ht="13.5" customHeight="1" thickBot="1">
      <c r="A42" s="68" t="s">
        <v>72</v>
      </c>
    </row>
    <row r="43" spans="1:18" s="20" customFormat="1" ht="17.25" customHeight="1">
      <c r="A43" s="258"/>
      <c r="B43" s="259"/>
      <c r="C43" s="260"/>
      <c r="D43" s="264" t="s">
        <v>73</v>
      </c>
      <c r="E43" s="265"/>
      <c r="F43" s="265"/>
      <c r="G43" s="265"/>
      <c r="H43" s="265"/>
      <c r="I43" s="265"/>
      <c r="J43" s="266" t="s">
        <v>74</v>
      </c>
      <c r="K43" s="265"/>
      <c r="L43" s="265"/>
      <c r="M43" s="265"/>
      <c r="N43" s="265"/>
      <c r="O43" s="265"/>
      <c r="P43" s="265"/>
      <c r="Q43" s="265"/>
      <c r="R43" s="267"/>
    </row>
    <row r="44" spans="1:18" s="20" customFormat="1" ht="17.25" customHeight="1">
      <c r="A44" s="261"/>
      <c r="B44" s="262"/>
      <c r="C44" s="263"/>
      <c r="D44" s="230" t="s">
        <v>75</v>
      </c>
      <c r="E44" s="229"/>
      <c r="F44" s="230" t="s">
        <v>76</v>
      </c>
      <c r="G44" s="229"/>
      <c r="H44" s="230" t="s">
        <v>77</v>
      </c>
      <c r="I44" s="228"/>
      <c r="J44" s="227" t="s">
        <v>75</v>
      </c>
      <c r="K44" s="228"/>
      <c r="L44" s="228"/>
      <c r="M44" s="229"/>
      <c r="N44" s="230" t="s">
        <v>76</v>
      </c>
      <c r="O44" s="229"/>
      <c r="P44" s="230" t="s">
        <v>77</v>
      </c>
      <c r="Q44" s="228"/>
      <c r="R44" s="231"/>
    </row>
    <row r="45" spans="1:18" s="20" customFormat="1" ht="17.25" customHeight="1">
      <c r="A45" s="37" t="s">
        <v>78</v>
      </c>
      <c r="B45" s="40"/>
      <c r="C45" s="39"/>
      <c r="D45" s="230"/>
      <c r="E45" s="229"/>
      <c r="F45" s="230"/>
      <c r="G45" s="229"/>
      <c r="H45" s="230"/>
      <c r="I45" s="231"/>
      <c r="J45" s="227"/>
      <c r="K45" s="228"/>
      <c r="L45" s="228"/>
      <c r="M45" s="229"/>
      <c r="N45" s="230"/>
      <c r="O45" s="229"/>
      <c r="P45" s="230"/>
      <c r="Q45" s="228"/>
      <c r="R45" s="231"/>
    </row>
    <row r="46" spans="1:18" s="20" customFormat="1" ht="17.25" customHeight="1" thickBot="1">
      <c r="A46" s="64" t="s">
        <v>79</v>
      </c>
      <c r="B46" s="66"/>
      <c r="C46" s="45"/>
      <c r="D46" s="268"/>
      <c r="E46" s="269"/>
      <c r="F46" s="268"/>
      <c r="G46" s="269"/>
      <c r="H46" s="268"/>
      <c r="I46" s="242"/>
      <c r="J46" s="270"/>
      <c r="K46" s="271"/>
      <c r="L46" s="271"/>
      <c r="M46" s="269"/>
      <c r="N46" s="268"/>
      <c r="O46" s="269"/>
      <c r="P46" s="268"/>
      <c r="Q46" s="271"/>
      <c r="R46" s="242"/>
    </row>
    <row r="47" spans="1:18" s="20" customFormat="1" ht="22.5" customHeight="1">
      <c r="A47" s="69" t="s">
        <v>80</v>
      </c>
      <c r="B47" s="70"/>
      <c r="C47" s="70"/>
      <c r="D47" s="70"/>
      <c r="E47" s="70"/>
      <c r="F47" s="70"/>
      <c r="G47" s="70"/>
      <c r="H47" s="70"/>
      <c r="I47" s="70"/>
    </row>
    <row r="48" spans="1:18" s="20" customFormat="1" ht="10.5" customHeight="1"/>
  </sheetData>
  <mergeCells count="118">
    <mergeCell ref="D46:E46"/>
    <mergeCell ref="F46:G46"/>
    <mergeCell ref="H46:I46"/>
    <mergeCell ref="J46:M46"/>
    <mergeCell ref="N46:O46"/>
    <mergeCell ref="P46:R46"/>
    <mergeCell ref="J44:M44"/>
    <mergeCell ref="N44:O44"/>
    <mergeCell ref="P44:R44"/>
    <mergeCell ref="D45:E45"/>
    <mergeCell ref="F45:G45"/>
    <mergeCell ref="H45:I45"/>
    <mergeCell ref="J45:M45"/>
    <mergeCell ref="N45:O45"/>
    <mergeCell ref="P45:R45"/>
    <mergeCell ref="C39:F39"/>
    <mergeCell ref="I39:J39"/>
    <mergeCell ref="C40:F40"/>
    <mergeCell ref="I40:J40"/>
    <mergeCell ref="A43:C44"/>
    <mergeCell ref="D43:I43"/>
    <mergeCell ref="J43:R43"/>
    <mergeCell ref="D44:E44"/>
    <mergeCell ref="F44:G44"/>
    <mergeCell ref="H44:I44"/>
    <mergeCell ref="C36:F36"/>
    <mergeCell ref="I36:J36"/>
    <mergeCell ref="C37:F37"/>
    <mergeCell ref="I37:J37"/>
    <mergeCell ref="C38:F38"/>
    <mergeCell ref="I38:J38"/>
    <mergeCell ref="C33:F33"/>
    <mergeCell ref="I33:J33"/>
    <mergeCell ref="C34:F34"/>
    <mergeCell ref="I34:J34"/>
    <mergeCell ref="L34:R34"/>
    <mergeCell ref="C35:F35"/>
    <mergeCell ref="I35:J35"/>
    <mergeCell ref="O35:P35"/>
    <mergeCell ref="N28:O28"/>
    <mergeCell ref="C29:F29"/>
    <mergeCell ref="I29:J29"/>
    <mergeCell ref="C30:F30"/>
    <mergeCell ref="I30:J30"/>
    <mergeCell ref="C31:F31"/>
    <mergeCell ref="I31:J31"/>
    <mergeCell ref="N31:O32"/>
    <mergeCell ref="C32:F32"/>
    <mergeCell ref="I32:J32"/>
    <mergeCell ref="C26:F26"/>
    <mergeCell ref="I26:J26"/>
    <mergeCell ref="C27:F27"/>
    <mergeCell ref="I27:J27"/>
    <mergeCell ref="C28:F28"/>
    <mergeCell ref="I28:J28"/>
    <mergeCell ref="C24:F24"/>
    <mergeCell ref="I24:J24"/>
    <mergeCell ref="L24:N24"/>
    <mergeCell ref="O24:R24"/>
    <mergeCell ref="C25:F25"/>
    <mergeCell ref="I25:J25"/>
    <mergeCell ref="C20:F20"/>
    <mergeCell ref="I20:J20"/>
    <mergeCell ref="Q20:R20"/>
    <mergeCell ref="C21:F21"/>
    <mergeCell ref="I21:J21"/>
    <mergeCell ref="C22:F22"/>
    <mergeCell ref="I22:J22"/>
    <mergeCell ref="L22:R23"/>
    <mergeCell ref="C23:F23"/>
    <mergeCell ref="I23:J23"/>
    <mergeCell ref="C18:F18"/>
    <mergeCell ref="I18:J18"/>
    <mergeCell ref="Q18:R18"/>
    <mergeCell ref="C19:F19"/>
    <mergeCell ref="I19:J19"/>
    <mergeCell ref="Q19:R19"/>
    <mergeCell ref="C16:F16"/>
    <mergeCell ref="I16:J16"/>
    <mergeCell ref="Q16:R16"/>
    <mergeCell ref="C17:F17"/>
    <mergeCell ref="I17:J17"/>
    <mergeCell ref="Q17:R17"/>
    <mergeCell ref="C14:F14"/>
    <mergeCell ref="I14:J14"/>
    <mergeCell ref="Q14:R14"/>
    <mergeCell ref="C15:F15"/>
    <mergeCell ref="I15:J15"/>
    <mergeCell ref="Q15:R15"/>
    <mergeCell ref="C12:F12"/>
    <mergeCell ref="I12:J12"/>
    <mergeCell ref="Q12:R12"/>
    <mergeCell ref="C13:F13"/>
    <mergeCell ref="I13:J13"/>
    <mergeCell ref="Q13:R13"/>
    <mergeCell ref="C10:F10"/>
    <mergeCell ref="I10:J10"/>
    <mergeCell ref="L10:N10"/>
    <mergeCell ref="O10:R10"/>
    <mergeCell ref="C11:F11"/>
    <mergeCell ref="I11:J11"/>
    <mergeCell ref="M11:N11"/>
    <mergeCell ref="O11:P11"/>
    <mergeCell ref="Q11:R11"/>
    <mergeCell ref="A6:C8"/>
    <mergeCell ref="D6:J6"/>
    <mergeCell ref="L6:R7"/>
    <mergeCell ref="E7:J7"/>
    <mergeCell ref="E8:J8"/>
    <mergeCell ref="A9:C9"/>
    <mergeCell ref="D9:J9"/>
    <mergeCell ref="L9:R9"/>
    <mergeCell ref="A2:R2"/>
    <mergeCell ref="A3:R3"/>
    <mergeCell ref="B4:G4"/>
    <mergeCell ref="A5:C5"/>
    <mergeCell ref="D5:J5"/>
    <mergeCell ref="L5:R5"/>
  </mergeCells>
  <phoneticPr fontId="3"/>
  <pageMargins left="0.47244094488188981" right="0.31496062992125984" top="0.41" bottom="0.74803149606299213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workbookViewId="0">
      <selection activeCell="B4" sqref="B4:G4"/>
    </sheetView>
  </sheetViews>
  <sheetFormatPr defaultRowHeight="13.5"/>
  <cols>
    <col min="1" max="1" width="25.375" customWidth="1"/>
    <col min="2" max="2" width="10.375" customWidth="1"/>
    <col min="3" max="3" width="5.875" customWidth="1"/>
    <col min="4" max="4" width="6.25" customWidth="1"/>
    <col min="5" max="5" width="5.875" customWidth="1"/>
    <col min="6" max="6" width="10.375" customWidth="1"/>
    <col min="7" max="7" width="25.375" customWidth="1"/>
  </cols>
  <sheetData>
    <row r="1" spans="1:8" ht="20.25" customHeight="1">
      <c r="A1" s="76" t="s">
        <v>145</v>
      </c>
      <c r="B1" s="278" t="s">
        <v>96</v>
      </c>
      <c r="C1" s="278"/>
      <c r="D1" s="278"/>
      <c r="E1" s="278"/>
    </row>
    <row r="2" spans="1:8" ht="20.25" customHeight="1">
      <c r="A2" s="279" t="str">
        <f>要項!A2</f>
        <v>令和７年度　第23回　静岡市民中学生サッカー大会新人戦　</v>
      </c>
      <c r="B2" s="279"/>
      <c r="C2" s="279"/>
      <c r="D2" s="279"/>
      <c r="E2" s="279"/>
      <c r="F2" s="279"/>
      <c r="G2" s="279"/>
    </row>
    <row r="3" spans="1:8" ht="20.25" customHeight="1">
      <c r="A3" t="s">
        <v>93</v>
      </c>
    </row>
    <row r="4" spans="1:8" ht="20.25" customHeight="1">
      <c r="A4" s="71" t="s">
        <v>86</v>
      </c>
      <c r="B4" s="280" t="s">
        <v>288</v>
      </c>
      <c r="C4" s="281"/>
      <c r="D4" s="281"/>
      <c r="E4" s="281"/>
      <c r="F4" s="281"/>
      <c r="G4" s="282"/>
      <c r="H4" s="8"/>
    </row>
    <row r="5" spans="1:8" ht="20.25" customHeight="1">
      <c r="A5" s="71" t="s">
        <v>87</v>
      </c>
      <c r="B5" s="280"/>
      <c r="C5" s="281"/>
      <c r="D5" s="281"/>
      <c r="E5" s="281"/>
      <c r="F5" s="281"/>
      <c r="G5" s="282"/>
    </row>
    <row r="6" spans="1:8" ht="20.25" customHeight="1">
      <c r="A6" s="283" t="s">
        <v>94</v>
      </c>
      <c r="B6" s="283"/>
      <c r="C6" s="283"/>
      <c r="D6" s="283"/>
      <c r="E6" s="283"/>
      <c r="F6" s="283"/>
      <c r="G6" s="283"/>
    </row>
    <row r="7" spans="1:8" ht="16.5" customHeight="1">
      <c r="A7" s="71" t="s">
        <v>43</v>
      </c>
      <c r="B7" s="169"/>
      <c r="C7" s="284"/>
      <c r="D7" s="284"/>
      <c r="E7" s="284"/>
      <c r="F7" s="170"/>
      <c r="G7" s="4" t="s">
        <v>43</v>
      </c>
    </row>
    <row r="8" spans="1:8" ht="16.5" customHeight="1">
      <c r="A8" s="285"/>
      <c r="B8" s="275" t="s">
        <v>88</v>
      </c>
      <c r="C8" s="73" t="s">
        <v>88</v>
      </c>
      <c r="D8" s="74" t="s">
        <v>89</v>
      </c>
      <c r="E8" s="75" t="s">
        <v>88</v>
      </c>
      <c r="F8" s="275" t="s">
        <v>88</v>
      </c>
      <c r="G8" s="285"/>
    </row>
    <row r="9" spans="1:8" ht="16.5" customHeight="1">
      <c r="A9" s="273"/>
      <c r="B9" s="276"/>
      <c r="C9" s="73" t="s">
        <v>88</v>
      </c>
      <c r="D9" s="74" t="s">
        <v>90</v>
      </c>
      <c r="E9" s="75" t="s">
        <v>88</v>
      </c>
      <c r="F9" s="276"/>
      <c r="G9" s="273"/>
    </row>
    <row r="10" spans="1:8" ht="16.5" customHeight="1">
      <c r="A10" s="274"/>
      <c r="B10" s="277"/>
      <c r="C10" s="73"/>
      <c r="D10" s="74" t="s">
        <v>91</v>
      </c>
      <c r="E10" s="75"/>
      <c r="F10" s="277"/>
      <c r="G10" s="274"/>
    </row>
    <row r="11" spans="1:8" ht="16.5" customHeight="1">
      <c r="A11" s="73" t="s">
        <v>43</v>
      </c>
      <c r="B11" s="280"/>
      <c r="C11" s="281"/>
      <c r="D11" s="281"/>
      <c r="E11" s="281"/>
      <c r="F11" s="281"/>
      <c r="G11" s="74" t="s">
        <v>43</v>
      </c>
    </row>
    <row r="12" spans="1:8" ht="16.5" customHeight="1">
      <c r="A12" s="272"/>
      <c r="B12" s="275" t="s">
        <v>88</v>
      </c>
      <c r="C12" s="73" t="s">
        <v>88</v>
      </c>
      <c r="D12" s="74" t="s">
        <v>89</v>
      </c>
      <c r="E12" s="75" t="s">
        <v>88</v>
      </c>
      <c r="F12" s="275" t="s">
        <v>88</v>
      </c>
      <c r="G12" s="272"/>
    </row>
    <row r="13" spans="1:8" ht="16.5" customHeight="1">
      <c r="A13" s="273"/>
      <c r="B13" s="276"/>
      <c r="C13" s="73" t="s">
        <v>88</v>
      </c>
      <c r="D13" s="74" t="s">
        <v>90</v>
      </c>
      <c r="E13" s="75" t="s">
        <v>88</v>
      </c>
      <c r="F13" s="276"/>
      <c r="G13" s="273"/>
    </row>
    <row r="14" spans="1:8" ht="16.5" customHeight="1">
      <c r="A14" s="274"/>
      <c r="B14" s="277"/>
      <c r="C14" s="73" t="s">
        <v>88</v>
      </c>
      <c r="D14" s="74" t="s">
        <v>91</v>
      </c>
      <c r="E14" s="75" t="s">
        <v>88</v>
      </c>
      <c r="F14" s="277"/>
      <c r="G14" s="274"/>
    </row>
    <row r="15" spans="1:8" ht="16.5" customHeight="1">
      <c r="A15" s="73" t="s">
        <v>43</v>
      </c>
      <c r="B15" s="280"/>
      <c r="C15" s="281"/>
      <c r="D15" s="281"/>
      <c r="E15" s="281"/>
      <c r="F15" s="281"/>
      <c r="G15" s="74" t="s">
        <v>43</v>
      </c>
    </row>
    <row r="16" spans="1:8" ht="16.5" customHeight="1">
      <c r="A16" s="285"/>
      <c r="B16" s="275" t="s">
        <v>88</v>
      </c>
      <c r="C16" s="73" t="s">
        <v>88</v>
      </c>
      <c r="D16" s="74" t="s">
        <v>89</v>
      </c>
      <c r="E16" s="75" t="s">
        <v>88</v>
      </c>
      <c r="F16" s="275" t="s">
        <v>88</v>
      </c>
      <c r="G16" s="285"/>
    </row>
    <row r="17" spans="1:7" ht="16.5" customHeight="1">
      <c r="A17" s="273"/>
      <c r="B17" s="276"/>
      <c r="C17" s="73" t="s">
        <v>88</v>
      </c>
      <c r="D17" s="74" t="s">
        <v>90</v>
      </c>
      <c r="E17" s="75" t="s">
        <v>88</v>
      </c>
      <c r="F17" s="276"/>
      <c r="G17" s="273"/>
    </row>
    <row r="18" spans="1:7" ht="16.5" customHeight="1">
      <c r="A18" s="274"/>
      <c r="B18" s="277"/>
      <c r="C18" s="73"/>
      <c r="D18" s="74" t="s">
        <v>91</v>
      </c>
      <c r="E18" s="75"/>
      <c r="F18" s="277"/>
      <c r="G18" s="274"/>
    </row>
    <row r="19" spans="1:7" ht="16.5" customHeight="1">
      <c r="A19" s="73" t="s">
        <v>43</v>
      </c>
      <c r="B19" s="280"/>
      <c r="C19" s="281"/>
      <c r="D19" s="281"/>
      <c r="E19" s="281"/>
      <c r="F19" s="281"/>
      <c r="G19" s="74" t="s">
        <v>43</v>
      </c>
    </row>
    <row r="20" spans="1:7" ht="16.5" customHeight="1">
      <c r="A20" s="286"/>
      <c r="B20" s="275" t="s">
        <v>88</v>
      </c>
      <c r="C20" s="73" t="s">
        <v>88</v>
      </c>
      <c r="D20" s="74" t="s">
        <v>89</v>
      </c>
      <c r="E20" s="75" t="s">
        <v>88</v>
      </c>
      <c r="F20" s="275" t="s">
        <v>88</v>
      </c>
      <c r="G20" s="285"/>
    </row>
    <row r="21" spans="1:7" ht="16.5" customHeight="1">
      <c r="A21" s="287"/>
      <c r="B21" s="276"/>
      <c r="C21" s="73" t="s">
        <v>88</v>
      </c>
      <c r="D21" s="74" t="s">
        <v>90</v>
      </c>
      <c r="E21" s="75" t="s">
        <v>88</v>
      </c>
      <c r="F21" s="276"/>
      <c r="G21" s="273"/>
    </row>
    <row r="22" spans="1:7" ht="16.5" customHeight="1">
      <c r="A22" s="288"/>
      <c r="B22" s="277"/>
      <c r="C22" s="73"/>
      <c r="D22" s="74" t="s">
        <v>91</v>
      </c>
      <c r="E22" s="75"/>
      <c r="F22" s="277"/>
      <c r="G22" s="274"/>
    </row>
    <row r="23" spans="1:7" ht="16.5" customHeight="1">
      <c r="A23" s="73" t="s">
        <v>43</v>
      </c>
      <c r="B23" s="280"/>
      <c r="C23" s="281"/>
      <c r="D23" s="281"/>
      <c r="E23" s="281"/>
      <c r="F23" s="281"/>
      <c r="G23" s="74" t="s">
        <v>43</v>
      </c>
    </row>
    <row r="24" spans="1:7" ht="16.5" customHeight="1">
      <c r="A24" s="286" t="s">
        <v>88</v>
      </c>
      <c r="B24" s="275" t="s">
        <v>88</v>
      </c>
      <c r="C24" s="73" t="s">
        <v>88</v>
      </c>
      <c r="D24" s="74" t="s">
        <v>89</v>
      </c>
      <c r="E24" s="75" t="s">
        <v>88</v>
      </c>
      <c r="F24" s="275" t="s">
        <v>88</v>
      </c>
      <c r="G24" s="285" t="s">
        <v>88</v>
      </c>
    </row>
    <row r="25" spans="1:7" ht="16.5" customHeight="1">
      <c r="A25" s="287"/>
      <c r="B25" s="276"/>
      <c r="C25" s="73" t="s">
        <v>88</v>
      </c>
      <c r="D25" s="74" t="s">
        <v>90</v>
      </c>
      <c r="E25" s="75" t="s">
        <v>88</v>
      </c>
      <c r="F25" s="276"/>
      <c r="G25" s="273"/>
    </row>
    <row r="26" spans="1:7" ht="16.5" customHeight="1">
      <c r="A26" s="288"/>
      <c r="B26" s="277"/>
      <c r="C26" s="73"/>
      <c r="D26" s="74" t="s">
        <v>91</v>
      </c>
      <c r="E26" s="75"/>
      <c r="F26" s="277"/>
      <c r="G26" s="274"/>
    </row>
    <row r="27" spans="1:7" ht="16.5" customHeight="1">
      <c r="A27" s="73" t="s">
        <v>43</v>
      </c>
      <c r="B27" s="280" t="s">
        <v>64</v>
      </c>
      <c r="C27" s="281"/>
      <c r="D27" s="281"/>
      <c r="E27" s="281"/>
      <c r="F27" s="281"/>
      <c r="G27" s="74" t="s">
        <v>43</v>
      </c>
    </row>
    <row r="28" spans="1:7" ht="16.5" customHeight="1">
      <c r="A28" s="286" t="s">
        <v>88</v>
      </c>
      <c r="B28" s="275" t="s">
        <v>88</v>
      </c>
      <c r="C28" s="73" t="s">
        <v>88</v>
      </c>
      <c r="D28" s="74" t="s">
        <v>89</v>
      </c>
      <c r="E28" s="75" t="s">
        <v>88</v>
      </c>
      <c r="F28" s="275" t="s">
        <v>88</v>
      </c>
      <c r="G28" s="285" t="s">
        <v>88</v>
      </c>
    </row>
    <row r="29" spans="1:7" ht="16.5" customHeight="1">
      <c r="A29" s="287"/>
      <c r="B29" s="276"/>
      <c r="C29" s="73" t="s">
        <v>88</v>
      </c>
      <c r="D29" s="74" t="s">
        <v>90</v>
      </c>
      <c r="E29" s="75" t="s">
        <v>88</v>
      </c>
      <c r="F29" s="276"/>
      <c r="G29" s="273"/>
    </row>
    <row r="30" spans="1:7" ht="16.5" customHeight="1">
      <c r="A30" s="288"/>
      <c r="B30" s="277"/>
      <c r="C30" s="73"/>
      <c r="D30" s="74" t="s">
        <v>91</v>
      </c>
      <c r="E30" s="75"/>
      <c r="F30" s="277"/>
      <c r="G30" s="274"/>
    </row>
    <row r="31" spans="1:7" ht="16.5" customHeight="1">
      <c r="A31" s="289" t="s">
        <v>88</v>
      </c>
      <c r="B31" s="289"/>
    </row>
    <row r="32" spans="1:7" ht="20.25" customHeight="1">
      <c r="A32" s="290" t="s">
        <v>123</v>
      </c>
      <c r="B32" s="290"/>
      <c r="D32" s="5" t="s">
        <v>92</v>
      </c>
      <c r="E32" s="6"/>
      <c r="F32" s="6"/>
      <c r="G32" s="7"/>
    </row>
    <row r="33" spans="1:7" ht="20.25" customHeight="1">
      <c r="A33" s="289" t="s">
        <v>88</v>
      </c>
      <c r="B33" s="289"/>
      <c r="D33" s="8"/>
      <c r="E33" t="s">
        <v>140</v>
      </c>
      <c r="G33" s="9"/>
    </row>
    <row r="34" spans="1:7" ht="20.25" customHeight="1">
      <c r="A34" s="289" t="s">
        <v>88</v>
      </c>
      <c r="B34" s="289"/>
      <c r="D34" s="291" t="s">
        <v>141</v>
      </c>
      <c r="E34" s="292"/>
      <c r="F34" s="292"/>
      <c r="G34" s="176"/>
    </row>
    <row r="35" spans="1:7" ht="20.25" customHeight="1">
      <c r="A35" s="278" t="s">
        <v>88</v>
      </c>
      <c r="B35" s="278"/>
    </row>
    <row r="36" spans="1:7" ht="20.25" customHeight="1">
      <c r="A36" s="289" t="s">
        <v>88</v>
      </c>
      <c r="B36" s="289"/>
    </row>
    <row r="37" spans="1:7" ht="20.25" customHeight="1">
      <c r="A37" t="s">
        <v>88</v>
      </c>
    </row>
    <row r="38" spans="1:7">
      <c r="A38" t="s">
        <v>9</v>
      </c>
    </row>
  </sheetData>
  <mergeCells count="42">
    <mergeCell ref="A36:B36"/>
    <mergeCell ref="B27:F27"/>
    <mergeCell ref="A28:A30"/>
    <mergeCell ref="B28:B30"/>
    <mergeCell ref="F28:F30"/>
    <mergeCell ref="A32:B32"/>
    <mergeCell ref="A33:B33"/>
    <mergeCell ref="A34:B34"/>
    <mergeCell ref="D34:G34"/>
    <mergeCell ref="A31:B31"/>
    <mergeCell ref="G28:G30"/>
    <mergeCell ref="A35:B35"/>
    <mergeCell ref="A24:A26"/>
    <mergeCell ref="B24:B26"/>
    <mergeCell ref="F24:F26"/>
    <mergeCell ref="G24:G26"/>
    <mergeCell ref="B15:F15"/>
    <mergeCell ref="A16:A18"/>
    <mergeCell ref="B16:B18"/>
    <mergeCell ref="F16:F18"/>
    <mergeCell ref="G16:G18"/>
    <mergeCell ref="B19:F19"/>
    <mergeCell ref="A20:A22"/>
    <mergeCell ref="B20:B22"/>
    <mergeCell ref="F20:F22"/>
    <mergeCell ref="G20:G22"/>
    <mergeCell ref="B23:F23"/>
    <mergeCell ref="A12:A14"/>
    <mergeCell ref="B12:B14"/>
    <mergeCell ref="F12:F14"/>
    <mergeCell ref="G12:G14"/>
    <mergeCell ref="B1:E1"/>
    <mergeCell ref="A2:G2"/>
    <mergeCell ref="B4:G4"/>
    <mergeCell ref="B5:G5"/>
    <mergeCell ref="A6:G6"/>
    <mergeCell ref="B7:F7"/>
    <mergeCell ref="A8:A10"/>
    <mergeCell ref="B8:B10"/>
    <mergeCell ref="F8:F10"/>
    <mergeCell ref="G8:G10"/>
    <mergeCell ref="B11:F11"/>
  </mergeCells>
  <phoneticPr fontId="3"/>
  <pageMargins left="0.63" right="0.44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8"/>
  <sheetViews>
    <sheetView workbookViewId="0">
      <selection activeCell="B5" sqref="B5:G5"/>
    </sheetView>
  </sheetViews>
  <sheetFormatPr defaultRowHeight="13.5"/>
  <cols>
    <col min="1" max="1" width="25.375" customWidth="1"/>
    <col min="2" max="2" width="10.375" customWidth="1"/>
    <col min="3" max="3" width="5.875" customWidth="1"/>
    <col min="4" max="4" width="6.25" customWidth="1"/>
    <col min="5" max="5" width="5.875" customWidth="1"/>
    <col min="6" max="6" width="10.375" customWidth="1"/>
    <col min="7" max="7" width="25.375" customWidth="1"/>
  </cols>
  <sheetData>
    <row r="1" spans="1:8" ht="20.25" customHeight="1">
      <c r="A1" s="76" t="s">
        <v>145</v>
      </c>
      <c r="B1" s="278" t="s">
        <v>9</v>
      </c>
      <c r="C1" s="278"/>
      <c r="D1" s="278"/>
      <c r="E1" s="278"/>
    </row>
    <row r="2" spans="1:8" ht="20.25" customHeight="1">
      <c r="A2" s="279" t="str">
        <f>要項!A2</f>
        <v>令和７年度　第23回　静岡市民中学生サッカー大会新人戦　</v>
      </c>
      <c r="B2" s="279"/>
      <c r="C2" s="279"/>
      <c r="D2" s="279"/>
      <c r="E2" s="279"/>
      <c r="F2" s="279"/>
      <c r="G2" s="279"/>
    </row>
    <row r="3" spans="1:8" ht="20.25" customHeight="1">
      <c r="A3" t="s">
        <v>93</v>
      </c>
    </row>
    <row r="4" spans="1:8" ht="20.25" customHeight="1">
      <c r="A4" s="71" t="s">
        <v>86</v>
      </c>
      <c r="B4" s="280" t="s">
        <v>180</v>
      </c>
      <c r="C4" s="281"/>
      <c r="D4" s="281"/>
      <c r="E4" s="281"/>
      <c r="F4" s="281"/>
      <c r="G4" s="282"/>
      <c r="H4" s="8"/>
    </row>
    <row r="5" spans="1:8" ht="20.25" customHeight="1">
      <c r="A5" s="71" t="s">
        <v>87</v>
      </c>
      <c r="B5" s="280" t="s">
        <v>129</v>
      </c>
      <c r="C5" s="281"/>
      <c r="D5" s="281"/>
      <c r="E5" s="281"/>
      <c r="F5" s="281"/>
      <c r="G5" s="282"/>
    </row>
    <row r="6" spans="1:8" ht="20.25" customHeight="1">
      <c r="A6" s="283" t="s">
        <v>94</v>
      </c>
      <c r="B6" s="283"/>
      <c r="C6" s="283"/>
      <c r="D6" s="283"/>
      <c r="E6" s="283"/>
      <c r="F6" s="283"/>
      <c r="G6" s="283"/>
    </row>
    <row r="7" spans="1:8" ht="16.5" customHeight="1">
      <c r="A7" s="71" t="s">
        <v>43</v>
      </c>
      <c r="B7" s="169" t="s">
        <v>130</v>
      </c>
      <c r="C7" s="284"/>
      <c r="D7" s="284"/>
      <c r="E7" s="284"/>
      <c r="F7" s="170"/>
      <c r="G7" s="4" t="s">
        <v>43</v>
      </c>
    </row>
    <row r="8" spans="1:8" ht="16.5" customHeight="1">
      <c r="A8" s="285"/>
      <c r="B8" s="275" t="s">
        <v>9</v>
      </c>
      <c r="C8" s="73" t="s">
        <v>9</v>
      </c>
      <c r="D8" s="74" t="s">
        <v>89</v>
      </c>
      <c r="E8" s="75" t="s">
        <v>9</v>
      </c>
      <c r="F8" s="275" t="s">
        <v>9</v>
      </c>
      <c r="G8" s="285"/>
    </row>
    <row r="9" spans="1:8" ht="16.5" customHeight="1">
      <c r="A9" s="273"/>
      <c r="B9" s="276"/>
      <c r="C9" s="73" t="s">
        <v>9</v>
      </c>
      <c r="D9" s="74" t="s">
        <v>90</v>
      </c>
      <c r="E9" s="75" t="s">
        <v>9</v>
      </c>
      <c r="F9" s="276"/>
      <c r="G9" s="273"/>
    </row>
    <row r="10" spans="1:8" ht="16.5" customHeight="1">
      <c r="A10" s="274"/>
      <c r="B10" s="277"/>
      <c r="C10" s="73"/>
      <c r="D10" s="74" t="s">
        <v>91</v>
      </c>
      <c r="E10" s="75"/>
      <c r="F10" s="277"/>
      <c r="G10" s="274"/>
    </row>
    <row r="11" spans="1:8" ht="16.5" customHeight="1">
      <c r="A11" s="73" t="s">
        <v>43</v>
      </c>
      <c r="B11" s="280" t="s">
        <v>142</v>
      </c>
      <c r="C11" s="281"/>
      <c r="D11" s="281"/>
      <c r="E11" s="281"/>
      <c r="F11" s="281"/>
      <c r="G11" s="74" t="s">
        <v>43</v>
      </c>
    </row>
    <row r="12" spans="1:8" ht="16.5" customHeight="1">
      <c r="A12" s="272"/>
      <c r="B12" s="275" t="s">
        <v>9</v>
      </c>
      <c r="C12" s="73" t="s">
        <v>9</v>
      </c>
      <c r="D12" s="74" t="s">
        <v>89</v>
      </c>
      <c r="E12" s="75" t="s">
        <v>9</v>
      </c>
      <c r="F12" s="275" t="s">
        <v>9</v>
      </c>
      <c r="G12" s="272"/>
    </row>
    <row r="13" spans="1:8" ht="16.5" customHeight="1">
      <c r="A13" s="273"/>
      <c r="B13" s="276"/>
      <c r="C13" s="73" t="s">
        <v>9</v>
      </c>
      <c r="D13" s="74" t="s">
        <v>90</v>
      </c>
      <c r="E13" s="75" t="s">
        <v>9</v>
      </c>
      <c r="F13" s="276"/>
      <c r="G13" s="273"/>
    </row>
    <row r="14" spans="1:8" ht="16.5" customHeight="1">
      <c r="A14" s="274"/>
      <c r="B14" s="277"/>
      <c r="C14" s="73" t="s">
        <v>9</v>
      </c>
      <c r="D14" s="74" t="s">
        <v>91</v>
      </c>
      <c r="E14" s="75" t="s">
        <v>9</v>
      </c>
      <c r="F14" s="277"/>
      <c r="G14" s="274"/>
    </row>
    <row r="15" spans="1:8" ht="16.5" customHeight="1">
      <c r="A15" s="73" t="s">
        <v>43</v>
      </c>
      <c r="B15" s="280" t="s">
        <v>131</v>
      </c>
      <c r="C15" s="281"/>
      <c r="D15" s="281"/>
      <c r="E15" s="281"/>
      <c r="F15" s="281"/>
      <c r="G15" s="74" t="s">
        <v>43</v>
      </c>
    </row>
    <row r="16" spans="1:8" ht="16.5" customHeight="1">
      <c r="A16" s="285"/>
      <c r="B16" s="275" t="s">
        <v>9</v>
      </c>
      <c r="C16" s="73" t="s">
        <v>9</v>
      </c>
      <c r="D16" s="74" t="s">
        <v>89</v>
      </c>
      <c r="E16" s="75" t="s">
        <v>9</v>
      </c>
      <c r="F16" s="275" t="s">
        <v>9</v>
      </c>
      <c r="G16" s="285"/>
    </row>
    <row r="17" spans="1:7" ht="16.5" customHeight="1">
      <c r="A17" s="273"/>
      <c r="B17" s="276"/>
      <c r="C17" s="73" t="s">
        <v>9</v>
      </c>
      <c r="D17" s="74" t="s">
        <v>90</v>
      </c>
      <c r="E17" s="75" t="s">
        <v>9</v>
      </c>
      <c r="F17" s="276"/>
      <c r="G17" s="273"/>
    </row>
    <row r="18" spans="1:7" ht="16.5" customHeight="1">
      <c r="A18" s="274"/>
      <c r="B18" s="277"/>
      <c r="C18" s="73"/>
      <c r="D18" s="74" t="s">
        <v>91</v>
      </c>
      <c r="E18" s="75"/>
      <c r="F18" s="277"/>
      <c r="G18" s="274"/>
    </row>
    <row r="19" spans="1:7" ht="16.5" customHeight="1">
      <c r="A19" s="73" t="s">
        <v>43</v>
      </c>
      <c r="B19" s="280" t="s">
        <v>143</v>
      </c>
      <c r="C19" s="281"/>
      <c r="D19" s="281"/>
      <c r="E19" s="281"/>
      <c r="F19" s="281"/>
      <c r="G19" s="74" t="s">
        <v>43</v>
      </c>
    </row>
    <row r="20" spans="1:7" ht="16.5" customHeight="1">
      <c r="A20" s="286"/>
      <c r="B20" s="275" t="s">
        <v>9</v>
      </c>
      <c r="C20" s="73" t="s">
        <v>9</v>
      </c>
      <c r="D20" s="74" t="s">
        <v>89</v>
      </c>
      <c r="E20" s="75" t="s">
        <v>9</v>
      </c>
      <c r="F20" s="275" t="s">
        <v>9</v>
      </c>
      <c r="G20" s="285"/>
    </row>
    <row r="21" spans="1:7" ht="16.5" customHeight="1">
      <c r="A21" s="287"/>
      <c r="B21" s="276"/>
      <c r="C21" s="73" t="s">
        <v>9</v>
      </c>
      <c r="D21" s="74" t="s">
        <v>90</v>
      </c>
      <c r="E21" s="75" t="s">
        <v>9</v>
      </c>
      <c r="F21" s="276"/>
      <c r="G21" s="273"/>
    </row>
    <row r="22" spans="1:7" ht="16.5" customHeight="1">
      <c r="A22" s="288"/>
      <c r="B22" s="277"/>
      <c r="C22" s="73"/>
      <c r="D22" s="74" t="s">
        <v>91</v>
      </c>
      <c r="E22" s="75"/>
      <c r="F22" s="277"/>
      <c r="G22" s="274"/>
    </row>
    <row r="23" spans="1:7" ht="16.5" customHeight="1">
      <c r="A23" s="73" t="s">
        <v>43</v>
      </c>
      <c r="B23" s="280" t="s">
        <v>144</v>
      </c>
      <c r="C23" s="281"/>
      <c r="D23" s="281"/>
      <c r="E23" s="281"/>
      <c r="F23" s="281"/>
      <c r="G23" s="74" t="s">
        <v>43</v>
      </c>
    </row>
    <row r="24" spans="1:7" ht="16.5" customHeight="1">
      <c r="A24" s="286" t="s">
        <v>9</v>
      </c>
      <c r="B24" s="275" t="s">
        <v>9</v>
      </c>
      <c r="C24" s="73" t="s">
        <v>9</v>
      </c>
      <c r="D24" s="74" t="s">
        <v>89</v>
      </c>
      <c r="E24" s="75" t="s">
        <v>9</v>
      </c>
      <c r="F24" s="275" t="s">
        <v>9</v>
      </c>
      <c r="G24" s="285" t="s">
        <v>9</v>
      </c>
    </row>
    <row r="25" spans="1:7" ht="16.5" customHeight="1">
      <c r="A25" s="287"/>
      <c r="B25" s="276"/>
      <c r="C25" s="73" t="s">
        <v>9</v>
      </c>
      <c r="D25" s="74" t="s">
        <v>90</v>
      </c>
      <c r="E25" s="75" t="s">
        <v>9</v>
      </c>
      <c r="F25" s="276"/>
      <c r="G25" s="273"/>
    </row>
    <row r="26" spans="1:7" ht="16.5" customHeight="1">
      <c r="A26" s="288"/>
      <c r="B26" s="277"/>
      <c r="C26" s="73"/>
      <c r="D26" s="74" t="s">
        <v>91</v>
      </c>
      <c r="E26" s="75"/>
      <c r="F26" s="277"/>
      <c r="G26" s="274"/>
    </row>
    <row r="27" spans="1:7" ht="16.5" customHeight="1">
      <c r="A27" s="73" t="s">
        <v>43</v>
      </c>
      <c r="B27" s="280" t="s">
        <v>64</v>
      </c>
      <c r="C27" s="281"/>
      <c r="D27" s="281"/>
      <c r="E27" s="281"/>
      <c r="F27" s="281"/>
      <c r="G27" s="74" t="s">
        <v>43</v>
      </c>
    </row>
    <row r="28" spans="1:7" ht="16.5" customHeight="1">
      <c r="A28" s="286" t="s">
        <v>9</v>
      </c>
      <c r="B28" s="275" t="s">
        <v>9</v>
      </c>
      <c r="C28" s="73" t="s">
        <v>9</v>
      </c>
      <c r="D28" s="74" t="s">
        <v>89</v>
      </c>
      <c r="E28" s="75" t="s">
        <v>9</v>
      </c>
      <c r="F28" s="275" t="s">
        <v>9</v>
      </c>
      <c r="G28" s="285" t="s">
        <v>9</v>
      </c>
    </row>
    <row r="29" spans="1:7" ht="16.5" customHeight="1">
      <c r="A29" s="287"/>
      <c r="B29" s="276"/>
      <c r="C29" s="73" t="s">
        <v>9</v>
      </c>
      <c r="D29" s="74" t="s">
        <v>90</v>
      </c>
      <c r="E29" s="75" t="s">
        <v>9</v>
      </c>
      <c r="F29" s="276"/>
      <c r="G29" s="273"/>
    </row>
    <row r="30" spans="1:7" ht="16.5" customHeight="1">
      <c r="A30" s="288"/>
      <c r="B30" s="277"/>
      <c r="C30" s="73"/>
      <c r="D30" s="74" t="s">
        <v>91</v>
      </c>
      <c r="E30" s="75"/>
      <c r="F30" s="277"/>
      <c r="G30" s="274"/>
    </row>
    <row r="31" spans="1:7" ht="16.5" customHeight="1">
      <c r="A31" s="289" t="s">
        <v>9</v>
      </c>
      <c r="B31" s="289"/>
    </row>
    <row r="32" spans="1:7" ht="20.25" customHeight="1">
      <c r="A32" s="290" t="s">
        <v>123</v>
      </c>
      <c r="B32" s="290"/>
      <c r="D32" s="5" t="s">
        <v>92</v>
      </c>
      <c r="E32" s="6"/>
      <c r="F32" s="6"/>
      <c r="G32" s="7"/>
    </row>
    <row r="33" spans="1:7" ht="20.25" customHeight="1">
      <c r="A33" s="289" t="s">
        <v>9</v>
      </c>
      <c r="B33" s="289"/>
      <c r="D33" s="8"/>
      <c r="E33" t="s">
        <v>140</v>
      </c>
      <c r="G33" s="9"/>
    </row>
    <row r="34" spans="1:7" ht="20.25" customHeight="1">
      <c r="A34" s="289" t="s">
        <v>9</v>
      </c>
      <c r="B34" s="289"/>
      <c r="D34" s="291" t="s">
        <v>141</v>
      </c>
      <c r="E34" s="292"/>
      <c r="F34" s="292"/>
      <c r="G34" s="176"/>
    </row>
    <row r="35" spans="1:7" ht="20.25" customHeight="1">
      <c r="A35" s="278" t="s">
        <v>9</v>
      </c>
      <c r="B35" s="278"/>
    </row>
    <row r="36" spans="1:7" ht="20.25" customHeight="1">
      <c r="A36" s="289" t="s">
        <v>9</v>
      </c>
      <c r="B36" s="289"/>
    </row>
    <row r="37" spans="1:7" ht="20.25" customHeight="1">
      <c r="A37" t="s">
        <v>9</v>
      </c>
    </row>
    <row r="38" spans="1:7">
      <c r="A38" t="s">
        <v>9</v>
      </c>
    </row>
  </sheetData>
  <mergeCells count="42">
    <mergeCell ref="A36:B36"/>
    <mergeCell ref="B27:F27"/>
    <mergeCell ref="A28:A30"/>
    <mergeCell ref="B28:B30"/>
    <mergeCell ref="F28:F30"/>
    <mergeCell ref="A32:B32"/>
    <mergeCell ref="A33:B33"/>
    <mergeCell ref="A34:B34"/>
    <mergeCell ref="D34:G34"/>
    <mergeCell ref="A35:B35"/>
    <mergeCell ref="G28:G30"/>
    <mergeCell ref="A31:B31"/>
    <mergeCell ref="A24:A26"/>
    <mergeCell ref="B24:B26"/>
    <mergeCell ref="F24:F26"/>
    <mergeCell ref="G24:G26"/>
    <mergeCell ref="B19:F19"/>
    <mergeCell ref="A20:A22"/>
    <mergeCell ref="B20:B22"/>
    <mergeCell ref="F20:F22"/>
    <mergeCell ref="G20:G22"/>
    <mergeCell ref="B23:F23"/>
    <mergeCell ref="A16:A18"/>
    <mergeCell ref="B16:B18"/>
    <mergeCell ref="F16:F18"/>
    <mergeCell ref="G16:G18"/>
    <mergeCell ref="B7:F7"/>
    <mergeCell ref="A12:A14"/>
    <mergeCell ref="B12:B14"/>
    <mergeCell ref="F12:F14"/>
    <mergeCell ref="G12:G14"/>
    <mergeCell ref="B15:F15"/>
    <mergeCell ref="A8:A10"/>
    <mergeCell ref="B8:B10"/>
    <mergeCell ref="F8:F10"/>
    <mergeCell ref="G8:G10"/>
    <mergeCell ref="B11:F11"/>
    <mergeCell ref="B1:E1"/>
    <mergeCell ref="A2:G2"/>
    <mergeCell ref="B4:G4"/>
    <mergeCell ref="B5:G5"/>
    <mergeCell ref="A6:G6"/>
  </mergeCells>
  <phoneticPr fontId="3"/>
  <pageMargins left="0.63" right="0.44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R79"/>
  <sheetViews>
    <sheetView zoomScale="85" zoomScaleNormal="85" workbookViewId="0">
      <selection activeCell="W72" sqref="W72:Y73"/>
    </sheetView>
  </sheetViews>
  <sheetFormatPr defaultRowHeight="13.5"/>
  <cols>
    <col min="1" max="4" width="2.25" customWidth="1"/>
    <col min="5" max="60" width="2.75" customWidth="1"/>
    <col min="61" max="70" width="2.25" customWidth="1"/>
  </cols>
  <sheetData>
    <row r="1" spans="1:70" ht="13.5" customHeight="1">
      <c r="A1" s="177" t="s">
        <v>97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spans="1:70" ht="13.5" customHeigh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</row>
    <row r="3" spans="1:70">
      <c r="A3" t="s">
        <v>138</v>
      </c>
    </row>
    <row r="4" spans="1:70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  <c r="P4" s="1"/>
      <c r="Q4" s="1"/>
      <c r="R4" s="13" t="s">
        <v>121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>
      <c r="A5" s="168" t="s">
        <v>98</v>
      </c>
      <c r="B5" s="168"/>
      <c r="C5" s="168"/>
      <c r="D5" s="168"/>
      <c r="E5" s="291" t="s">
        <v>194</v>
      </c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</row>
    <row r="6" spans="1:70">
      <c r="A6" s="168" t="s">
        <v>99</v>
      </c>
      <c r="B6" s="168"/>
      <c r="C6" s="168"/>
      <c r="D6" s="169"/>
      <c r="E6" s="296" t="s">
        <v>100</v>
      </c>
      <c r="F6" s="297"/>
      <c r="G6" s="298"/>
      <c r="H6" s="309" t="s">
        <v>182</v>
      </c>
      <c r="I6" s="302"/>
      <c r="J6" s="302"/>
      <c r="K6" s="296" t="s">
        <v>183</v>
      </c>
      <c r="L6" s="297"/>
      <c r="M6" s="298"/>
      <c r="N6" s="302" t="s">
        <v>184</v>
      </c>
      <c r="O6" s="302"/>
      <c r="P6" s="302"/>
      <c r="Q6" s="302" t="s">
        <v>185</v>
      </c>
      <c r="R6" s="302"/>
      <c r="S6" s="302"/>
      <c r="T6" s="302" t="s">
        <v>186</v>
      </c>
      <c r="U6" s="302"/>
      <c r="V6" s="302"/>
      <c r="W6" s="296" t="s">
        <v>188</v>
      </c>
      <c r="X6" s="297"/>
      <c r="Y6" s="298"/>
      <c r="Z6" s="302" t="s">
        <v>187</v>
      </c>
      <c r="AA6" s="302"/>
      <c r="AB6" s="302"/>
      <c r="AC6" s="302" t="s">
        <v>159</v>
      </c>
      <c r="AD6" s="302"/>
      <c r="AE6" s="302"/>
    </row>
    <row r="7" spans="1:70">
      <c r="A7" s="168" t="s">
        <v>1</v>
      </c>
      <c r="B7" s="168"/>
      <c r="C7" s="168"/>
      <c r="D7" s="169"/>
      <c r="E7" s="299" t="s">
        <v>181</v>
      </c>
      <c r="F7" s="300"/>
      <c r="G7" s="301"/>
      <c r="H7" s="309"/>
      <c r="I7" s="302"/>
      <c r="J7" s="302"/>
      <c r="K7" s="299"/>
      <c r="L7" s="300"/>
      <c r="M7" s="301"/>
      <c r="N7" s="302"/>
      <c r="O7" s="302"/>
      <c r="P7" s="302"/>
      <c r="Q7" s="302"/>
      <c r="R7" s="302"/>
      <c r="S7" s="302"/>
      <c r="T7" s="302"/>
      <c r="U7" s="302"/>
      <c r="V7" s="302"/>
      <c r="W7" s="299"/>
      <c r="X7" s="300"/>
      <c r="Y7" s="301"/>
      <c r="Z7" s="302"/>
      <c r="AA7" s="302"/>
      <c r="AB7" s="302"/>
      <c r="AC7" s="302"/>
      <c r="AD7" s="302"/>
      <c r="AE7" s="302"/>
    </row>
    <row r="8" spans="1:70">
      <c r="A8" s="168" t="s">
        <v>102</v>
      </c>
      <c r="B8" s="168"/>
      <c r="C8" s="168"/>
      <c r="D8" s="168"/>
      <c r="E8" s="312" t="s">
        <v>103</v>
      </c>
      <c r="F8" s="306"/>
      <c r="G8" s="306"/>
      <c r="H8" s="294"/>
      <c r="I8" s="294"/>
      <c r="J8" s="295"/>
      <c r="K8" s="293" t="s">
        <v>104</v>
      </c>
      <c r="L8" s="294"/>
      <c r="M8" s="294"/>
      <c r="N8" s="294"/>
      <c r="O8" s="294"/>
      <c r="P8" s="295"/>
      <c r="Q8" s="293" t="s">
        <v>168</v>
      </c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5"/>
      <c r="AC8" s="293" t="s">
        <v>158</v>
      </c>
      <c r="AD8" s="294"/>
      <c r="AE8" s="295"/>
    </row>
    <row r="9" spans="1:70" ht="8.25" customHeight="1">
      <c r="A9" s="168"/>
      <c r="B9" s="168"/>
      <c r="C9" s="168"/>
      <c r="D9" s="168"/>
      <c r="E9" s="291"/>
      <c r="F9" s="292"/>
      <c r="G9" s="292"/>
      <c r="H9" s="292"/>
      <c r="I9" s="292"/>
      <c r="J9" s="176"/>
      <c r="K9" s="291"/>
      <c r="L9" s="292"/>
      <c r="M9" s="292"/>
      <c r="N9" s="292"/>
      <c r="O9" s="292"/>
      <c r="P9" s="176"/>
      <c r="Q9" s="291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176"/>
      <c r="AC9" s="291"/>
      <c r="AD9" s="292"/>
      <c r="AE9" s="176"/>
    </row>
    <row r="10" spans="1:70">
      <c r="A10" s="168" t="s">
        <v>107</v>
      </c>
      <c r="B10" s="168"/>
      <c r="C10" s="168"/>
      <c r="D10" s="168"/>
      <c r="E10" s="168" t="s">
        <v>210</v>
      </c>
      <c r="F10" s="168"/>
      <c r="G10" s="168"/>
      <c r="H10" s="168"/>
      <c r="I10" s="168"/>
      <c r="J10" s="168"/>
      <c r="K10" s="168" t="s">
        <v>210</v>
      </c>
      <c r="L10" s="168"/>
      <c r="M10" s="168"/>
      <c r="N10" s="168"/>
      <c r="O10" s="168"/>
      <c r="P10" s="168"/>
      <c r="Q10" s="168"/>
      <c r="R10" s="168"/>
      <c r="S10" s="168"/>
      <c r="T10" s="168" t="s">
        <v>210</v>
      </c>
      <c r="U10" s="168"/>
      <c r="V10" s="168"/>
      <c r="W10" s="168" t="s">
        <v>210</v>
      </c>
      <c r="X10" s="168"/>
      <c r="Y10" s="168"/>
      <c r="Z10" s="168"/>
      <c r="AA10" s="168"/>
      <c r="AB10" s="168"/>
      <c r="AC10" s="168"/>
      <c r="AD10" s="168"/>
      <c r="AE10" s="168"/>
    </row>
    <row r="11" spans="1:70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</row>
    <row r="12" spans="1:70">
      <c r="A12" s="168" t="s">
        <v>109</v>
      </c>
      <c r="B12" s="168"/>
      <c r="C12" s="168"/>
      <c r="D12" s="168"/>
      <c r="E12" s="168" t="s">
        <v>210</v>
      </c>
      <c r="F12" s="168"/>
      <c r="G12" s="168"/>
      <c r="H12" s="168" t="s">
        <v>210</v>
      </c>
      <c r="I12" s="168"/>
      <c r="J12" s="168"/>
      <c r="K12" s="168" t="s">
        <v>210</v>
      </c>
      <c r="L12" s="168"/>
      <c r="M12" s="168"/>
      <c r="N12" s="168" t="s">
        <v>210</v>
      </c>
      <c r="O12" s="168"/>
      <c r="P12" s="168"/>
      <c r="Q12" s="168"/>
      <c r="R12" s="168"/>
      <c r="S12" s="168"/>
      <c r="T12" s="168" t="s">
        <v>210</v>
      </c>
      <c r="U12" s="168"/>
      <c r="V12" s="168"/>
      <c r="W12" s="168" t="s">
        <v>210</v>
      </c>
      <c r="X12" s="168"/>
      <c r="Y12" s="168"/>
      <c r="Z12" s="168" t="s">
        <v>210</v>
      </c>
      <c r="AA12" s="168"/>
      <c r="AB12" s="168"/>
      <c r="AC12" s="168"/>
      <c r="AD12" s="168"/>
      <c r="AE12" s="168"/>
    </row>
    <row r="13" spans="1:70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</row>
    <row r="14" spans="1:70">
      <c r="A14" s="304" t="s">
        <v>110</v>
      </c>
      <c r="B14" s="304"/>
      <c r="C14" s="304"/>
      <c r="D14" s="304"/>
      <c r="E14" s="304" t="s">
        <v>210</v>
      </c>
      <c r="F14" s="304"/>
      <c r="G14" s="304"/>
      <c r="H14" s="304"/>
      <c r="I14" s="304"/>
      <c r="J14" s="304"/>
      <c r="K14" s="304" t="s">
        <v>210</v>
      </c>
      <c r="L14" s="304"/>
      <c r="M14" s="304"/>
      <c r="N14" s="304"/>
      <c r="O14" s="304"/>
      <c r="P14" s="304"/>
      <c r="Q14" s="304" t="s">
        <v>210</v>
      </c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</row>
    <row r="15" spans="1:70">
      <c r="A15" s="168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</row>
    <row r="16" spans="1:70">
      <c r="A16" s="168" t="s">
        <v>111</v>
      </c>
      <c r="B16" s="168"/>
      <c r="C16" s="168"/>
      <c r="D16" s="168"/>
      <c r="E16" s="305"/>
      <c r="F16" s="305"/>
      <c r="G16" s="305"/>
      <c r="H16" s="305"/>
      <c r="I16" s="305"/>
      <c r="J16" s="305"/>
      <c r="K16" s="305"/>
      <c r="L16" s="305"/>
      <c r="M16" s="305"/>
      <c r="N16" s="317"/>
      <c r="O16" s="317"/>
      <c r="P16" s="317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305"/>
      <c r="AE16" s="305"/>
    </row>
    <row r="17" spans="1:31">
      <c r="A17" s="168"/>
      <c r="B17" s="168"/>
      <c r="C17" s="168"/>
      <c r="D17" s="168"/>
      <c r="E17" s="305"/>
      <c r="F17" s="305"/>
      <c r="G17" s="305"/>
      <c r="H17" s="305"/>
      <c r="I17" s="305"/>
      <c r="J17" s="305"/>
      <c r="K17" s="305"/>
      <c r="L17" s="305"/>
      <c r="M17" s="305"/>
      <c r="N17" s="317"/>
      <c r="O17" s="317"/>
      <c r="P17" s="317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</row>
    <row r="18" spans="1:31">
      <c r="A18" s="168" t="s">
        <v>112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</row>
    <row r="19" spans="1:31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</row>
    <row r="20" spans="1:31">
      <c r="A20" s="168" t="s">
        <v>113</v>
      </c>
      <c r="B20" s="168"/>
      <c r="C20" s="168"/>
      <c r="D20" s="168"/>
      <c r="E20" s="168" t="s">
        <v>210</v>
      </c>
      <c r="F20" s="168"/>
      <c r="G20" s="168"/>
      <c r="H20" s="168"/>
      <c r="I20" s="168"/>
      <c r="J20" s="168"/>
      <c r="K20" s="168" t="s">
        <v>210</v>
      </c>
      <c r="L20" s="168"/>
      <c r="M20" s="168"/>
      <c r="N20" s="168"/>
      <c r="O20" s="168"/>
      <c r="P20" s="168"/>
      <c r="Q20" s="168" t="s">
        <v>210</v>
      </c>
      <c r="R20" s="168"/>
      <c r="S20" s="168"/>
      <c r="T20" s="168"/>
      <c r="U20" s="168"/>
      <c r="V20" s="168"/>
      <c r="W20" s="168" t="s">
        <v>210</v>
      </c>
      <c r="X20" s="168"/>
      <c r="Y20" s="168"/>
      <c r="Z20" s="168"/>
      <c r="AA20" s="168"/>
      <c r="AB20" s="168"/>
      <c r="AC20" s="168"/>
      <c r="AD20" s="168"/>
      <c r="AE20" s="168"/>
    </row>
    <row r="21" spans="1:31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</row>
    <row r="22" spans="1:31">
      <c r="A22" s="293" t="s">
        <v>132</v>
      </c>
      <c r="B22" s="294"/>
      <c r="C22" s="294"/>
      <c r="D22" s="295"/>
      <c r="E22" s="293"/>
      <c r="F22" s="294"/>
      <c r="G22" s="295"/>
      <c r="H22" s="293"/>
      <c r="I22" s="294"/>
      <c r="J22" s="295"/>
      <c r="K22" s="293"/>
      <c r="L22" s="294"/>
      <c r="M22" s="295"/>
      <c r="N22" s="293"/>
      <c r="O22" s="294"/>
      <c r="P22" s="295"/>
      <c r="Q22" s="293"/>
      <c r="R22" s="294"/>
      <c r="S22" s="295"/>
      <c r="T22" s="293"/>
      <c r="U22" s="294"/>
      <c r="V22" s="295"/>
      <c r="W22" s="293"/>
      <c r="X22" s="294"/>
      <c r="Y22" s="295"/>
      <c r="Z22" s="293"/>
      <c r="AA22" s="294"/>
      <c r="AB22" s="295"/>
      <c r="AC22" s="293"/>
      <c r="AD22" s="294"/>
      <c r="AE22" s="295"/>
    </row>
    <row r="23" spans="1:31">
      <c r="A23" s="291"/>
      <c r="B23" s="292"/>
      <c r="C23" s="292"/>
      <c r="D23" s="176"/>
      <c r="E23" s="291"/>
      <c r="F23" s="292"/>
      <c r="G23" s="176"/>
      <c r="H23" s="291"/>
      <c r="I23" s="292"/>
      <c r="J23" s="176"/>
      <c r="K23" s="291"/>
      <c r="L23" s="292"/>
      <c r="M23" s="176"/>
      <c r="N23" s="291"/>
      <c r="O23" s="292"/>
      <c r="P23" s="176"/>
      <c r="Q23" s="291"/>
      <c r="R23" s="292"/>
      <c r="S23" s="176"/>
      <c r="T23" s="291"/>
      <c r="U23" s="292"/>
      <c r="V23" s="176"/>
      <c r="W23" s="291"/>
      <c r="X23" s="292"/>
      <c r="Y23" s="176"/>
      <c r="Z23" s="291"/>
      <c r="AA23" s="292"/>
      <c r="AB23" s="176"/>
      <c r="AC23" s="291"/>
      <c r="AD23" s="292"/>
      <c r="AE23" s="176"/>
    </row>
    <row r="24" spans="1:31">
      <c r="A24" s="311" t="s">
        <v>133</v>
      </c>
      <c r="B24" s="311"/>
      <c r="C24" s="311"/>
      <c r="D24" s="311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</row>
    <row r="25" spans="1:31">
      <c r="A25" s="311"/>
      <c r="B25" s="311"/>
      <c r="C25" s="311"/>
      <c r="D25" s="311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</row>
    <row r="26" spans="1:31">
      <c r="A26" s="310" t="s">
        <v>128</v>
      </c>
      <c r="B26" s="310"/>
      <c r="C26" s="310"/>
      <c r="D26" s="310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 t="s">
        <v>210</v>
      </c>
      <c r="AD26" s="168"/>
      <c r="AE26" s="168"/>
    </row>
    <row r="27" spans="1:31">
      <c r="A27" s="310"/>
      <c r="B27" s="310"/>
      <c r="C27" s="310"/>
      <c r="D27" s="310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</row>
    <row r="28" spans="1:31" ht="5.25" customHeight="1"/>
    <row r="29" spans="1:31">
      <c r="A29" s="168" t="s">
        <v>98</v>
      </c>
      <c r="B29" s="168"/>
      <c r="C29" s="168"/>
      <c r="D29" s="168"/>
      <c r="E29" s="315" t="s">
        <v>195</v>
      </c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6"/>
      <c r="U29" s="316"/>
      <c r="V29" s="316"/>
      <c r="W29" s="80"/>
      <c r="X29" s="80"/>
      <c r="Y29" s="80"/>
    </row>
    <row r="30" spans="1:31">
      <c r="A30" s="168" t="s">
        <v>99</v>
      </c>
      <c r="B30" s="168"/>
      <c r="C30" s="168"/>
      <c r="D30" s="168"/>
      <c r="E30" s="302" t="s">
        <v>101</v>
      </c>
      <c r="F30" s="302"/>
      <c r="G30" s="302"/>
      <c r="H30" s="302" t="s">
        <v>190</v>
      </c>
      <c r="I30" s="302"/>
      <c r="J30" s="302"/>
      <c r="K30" s="302" t="s">
        <v>191</v>
      </c>
      <c r="L30" s="302"/>
      <c r="M30" s="302"/>
      <c r="N30" s="302" t="s">
        <v>192</v>
      </c>
      <c r="O30" s="302"/>
      <c r="P30" s="302"/>
      <c r="Q30" s="302" t="s">
        <v>276</v>
      </c>
      <c r="R30" s="302"/>
      <c r="S30" s="302"/>
      <c r="T30" s="302" t="s">
        <v>193</v>
      </c>
      <c r="U30" s="302"/>
      <c r="V30" s="302"/>
      <c r="W30" s="314"/>
      <c r="X30" s="314"/>
      <c r="Y30" s="314"/>
    </row>
    <row r="31" spans="1:31">
      <c r="A31" s="168" t="s">
        <v>1</v>
      </c>
      <c r="B31" s="168"/>
      <c r="C31" s="168"/>
      <c r="D31" s="168"/>
      <c r="E31" s="302" t="s">
        <v>189</v>
      </c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14"/>
      <c r="X31" s="314"/>
      <c r="Y31" s="314"/>
    </row>
    <row r="32" spans="1:31">
      <c r="A32" s="168" t="s">
        <v>102</v>
      </c>
      <c r="B32" s="168"/>
      <c r="C32" s="168"/>
      <c r="D32" s="168"/>
      <c r="E32" s="293" t="s">
        <v>158</v>
      </c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5"/>
      <c r="T32" s="293" t="s">
        <v>158</v>
      </c>
      <c r="U32" s="294"/>
      <c r="V32" s="295"/>
      <c r="W32" s="306"/>
      <c r="X32" s="306"/>
      <c r="Y32" s="306"/>
    </row>
    <row r="33" spans="1:25" ht="6" customHeight="1">
      <c r="A33" s="168"/>
      <c r="B33" s="168"/>
      <c r="C33" s="168"/>
      <c r="D33" s="168"/>
      <c r="E33" s="291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176"/>
      <c r="T33" s="291"/>
      <c r="U33" s="292"/>
      <c r="V33" s="176"/>
      <c r="W33" s="306"/>
      <c r="X33" s="306"/>
      <c r="Y33" s="306"/>
    </row>
    <row r="34" spans="1:25">
      <c r="A34" s="168" t="s">
        <v>107</v>
      </c>
      <c r="B34" s="168"/>
      <c r="C34" s="168"/>
      <c r="D34" s="168"/>
      <c r="E34" s="305" t="s">
        <v>146</v>
      </c>
      <c r="F34" s="305"/>
      <c r="G34" s="305"/>
      <c r="H34" s="168" t="s">
        <v>9</v>
      </c>
      <c r="I34" s="168"/>
      <c r="J34" s="168"/>
      <c r="K34" s="168" t="s">
        <v>9</v>
      </c>
      <c r="L34" s="168"/>
      <c r="M34" s="168"/>
      <c r="N34" s="168" t="s">
        <v>9</v>
      </c>
      <c r="O34" s="168"/>
      <c r="P34" s="168"/>
      <c r="Q34" s="168" t="s">
        <v>9</v>
      </c>
      <c r="R34" s="168"/>
      <c r="S34" s="168"/>
      <c r="T34" s="168" t="s">
        <v>9</v>
      </c>
      <c r="U34" s="168"/>
      <c r="V34" s="168"/>
      <c r="W34" s="306" t="s">
        <v>121</v>
      </c>
      <c r="X34" s="306"/>
      <c r="Y34" s="306"/>
    </row>
    <row r="35" spans="1:25">
      <c r="A35" s="168"/>
      <c r="B35" s="168"/>
      <c r="C35" s="168"/>
      <c r="D35" s="168"/>
      <c r="E35" s="305"/>
      <c r="F35" s="305"/>
      <c r="G35" s="305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306"/>
      <c r="X35" s="306"/>
      <c r="Y35" s="306"/>
    </row>
    <row r="36" spans="1:25">
      <c r="A36" s="168" t="s">
        <v>109</v>
      </c>
      <c r="B36" s="168"/>
      <c r="C36" s="168"/>
      <c r="D36" s="168"/>
      <c r="E36" s="305" t="s">
        <v>146</v>
      </c>
      <c r="F36" s="305"/>
      <c r="G36" s="305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306"/>
      <c r="X36" s="306"/>
      <c r="Y36" s="306"/>
    </row>
    <row r="37" spans="1:25">
      <c r="A37" s="168"/>
      <c r="B37" s="168"/>
      <c r="C37" s="168"/>
      <c r="D37" s="168"/>
      <c r="E37" s="305"/>
      <c r="F37" s="305"/>
      <c r="G37" s="305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306"/>
      <c r="X37" s="306"/>
      <c r="Y37" s="306"/>
    </row>
    <row r="38" spans="1:25">
      <c r="A38" s="168" t="s">
        <v>110</v>
      </c>
      <c r="B38" s="168"/>
      <c r="C38" s="168"/>
      <c r="D38" s="168"/>
      <c r="E38" s="305" t="s">
        <v>146</v>
      </c>
      <c r="F38" s="305"/>
      <c r="G38" s="305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306"/>
      <c r="X38" s="306"/>
      <c r="Y38" s="306"/>
    </row>
    <row r="39" spans="1:25">
      <c r="A39" s="168"/>
      <c r="B39" s="168"/>
      <c r="C39" s="168"/>
      <c r="D39" s="168"/>
      <c r="E39" s="305"/>
      <c r="F39" s="305"/>
      <c r="G39" s="305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306"/>
      <c r="X39" s="306"/>
      <c r="Y39" s="306"/>
    </row>
    <row r="40" spans="1:25">
      <c r="A40" s="168" t="s">
        <v>111</v>
      </c>
      <c r="B40" s="168"/>
      <c r="C40" s="168"/>
      <c r="D40" s="168"/>
      <c r="E40" s="305" t="s">
        <v>146</v>
      </c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6"/>
      <c r="X40" s="306"/>
      <c r="Y40" s="306"/>
    </row>
    <row r="41" spans="1:25">
      <c r="A41" s="168"/>
      <c r="B41" s="168"/>
      <c r="C41" s="168"/>
      <c r="D41" s="168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6"/>
      <c r="X41" s="306"/>
      <c r="Y41" s="306"/>
    </row>
    <row r="42" spans="1:25">
      <c r="A42" s="168" t="s">
        <v>114</v>
      </c>
      <c r="B42" s="168"/>
      <c r="C42" s="168"/>
      <c r="D42" s="168"/>
      <c r="E42" s="305" t="s">
        <v>146</v>
      </c>
      <c r="F42" s="305"/>
      <c r="G42" s="305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306"/>
      <c r="X42" s="306"/>
      <c r="Y42" s="306"/>
    </row>
    <row r="43" spans="1:25">
      <c r="A43" s="168"/>
      <c r="B43" s="168"/>
      <c r="C43" s="168"/>
      <c r="D43" s="168"/>
      <c r="E43" s="305"/>
      <c r="F43" s="305"/>
      <c r="G43" s="305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306"/>
      <c r="X43" s="306"/>
      <c r="Y43" s="306"/>
    </row>
    <row r="44" spans="1:25">
      <c r="A44" s="168" t="s">
        <v>112</v>
      </c>
      <c r="B44" s="168"/>
      <c r="C44" s="168"/>
      <c r="D44" s="168"/>
      <c r="E44" s="305" t="s">
        <v>146</v>
      </c>
      <c r="F44" s="305"/>
      <c r="G44" s="305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306"/>
      <c r="X44" s="306"/>
      <c r="Y44" s="306"/>
    </row>
    <row r="45" spans="1:25">
      <c r="A45" s="168"/>
      <c r="B45" s="168"/>
      <c r="C45" s="168"/>
      <c r="D45" s="168"/>
      <c r="E45" s="305"/>
      <c r="F45" s="305"/>
      <c r="G45" s="305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306"/>
      <c r="X45" s="306"/>
      <c r="Y45" s="306"/>
    </row>
    <row r="46" spans="1:25">
      <c r="A46" s="168" t="s">
        <v>134</v>
      </c>
      <c r="B46" s="168"/>
      <c r="C46" s="168"/>
      <c r="D46" s="168"/>
      <c r="E46" s="305" t="s">
        <v>146</v>
      </c>
      <c r="F46" s="305"/>
      <c r="G46" s="305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306"/>
      <c r="X46" s="306"/>
      <c r="Y46" s="306"/>
    </row>
    <row r="47" spans="1:25">
      <c r="A47" s="168"/>
      <c r="B47" s="168"/>
      <c r="C47" s="168"/>
      <c r="D47" s="168"/>
      <c r="E47" s="305"/>
      <c r="F47" s="305"/>
      <c r="G47" s="305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306"/>
      <c r="X47" s="306"/>
      <c r="Y47" s="306"/>
    </row>
    <row r="48" spans="1:25">
      <c r="A48" s="168" t="s">
        <v>137</v>
      </c>
      <c r="B48" s="168"/>
      <c r="C48" s="168"/>
      <c r="D48" s="168"/>
      <c r="E48" s="305" t="s">
        <v>146</v>
      </c>
      <c r="F48" s="305"/>
      <c r="G48" s="305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306"/>
      <c r="X48" s="306"/>
      <c r="Y48" s="306"/>
    </row>
    <row r="49" spans="1:37">
      <c r="A49" s="168"/>
      <c r="B49" s="168"/>
      <c r="C49" s="168"/>
      <c r="D49" s="168"/>
      <c r="E49" s="305"/>
      <c r="F49" s="305"/>
      <c r="G49" s="305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306"/>
      <c r="X49" s="306"/>
      <c r="Y49" s="306"/>
    </row>
    <row r="50" spans="1:37">
      <c r="A50" s="168" t="s">
        <v>135</v>
      </c>
      <c r="B50" s="168"/>
      <c r="C50" s="168"/>
      <c r="D50" s="168"/>
      <c r="E50" s="305" t="s">
        <v>146</v>
      </c>
      <c r="F50" s="305"/>
      <c r="G50" s="305"/>
      <c r="H50" s="168" t="s">
        <v>277</v>
      </c>
      <c r="I50" s="168"/>
      <c r="J50" s="168"/>
      <c r="K50" s="168" t="s">
        <v>278</v>
      </c>
      <c r="L50" s="168"/>
      <c r="M50" s="168"/>
      <c r="N50" s="168" t="s">
        <v>278</v>
      </c>
      <c r="O50" s="168"/>
      <c r="P50" s="168"/>
      <c r="Q50" s="168"/>
      <c r="R50" s="168"/>
      <c r="S50" s="168"/>
      <c r="T50" s="168"/>
      <c r="U50" s="168"/>
      <c r="V50" s="168"/>
      <c r="W50" s="306"/>
      <c r="X50" s="306"/>
      <c r="Y50" s="306"/>
    </row>
    <row r="51" spans="1:37">
      <c r="A51" s="168"/>
      <c r="B51" s="168"/>
      <c r="C51" s="168"/>
      <c r="D51" s="168"/>
      <c r="E51" s="305"/>
      <c r="F51" s="305"/>
      <c r="G51" s="305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306"/>
      <c r="X51" s="306"/>
      <c r="Y51" s="306"/>
    </row>
    <row r="52" spans="1:37">
      <c r="A52" s="168" t="s">
        <v>136</v>
      </c>
      <c r="B52" s="168"/>
      <c r="C52" s="168"/>
      <c r="D52" s="168"/>
      <c r="E52" s="305" t="s">
        <v>146</v>
      </c>
      <c r="F52" s="305"/>
      <c r="G52" s="305"/>
      <c r="H52" s="168" t="s">
        <v>277</v>
      </c>
      <c r="I52" s="168"/>
      <c r="J52" s="168"/>
      <c r="K52" s="168" t="s">
        <v>280</v>
      </c>
      <c r="L52" s="168"/>
      <c r="M52" s="168"/>
      <c r="N52" s="168" t="s">
        <v>279</v>
      </c>
      <c r="O52" s="168"/>
      <c r="P52" s="168"/>
      <c r="Q52" s="168" t="s">
        <v>280</v>
      </c>
      <c r="R52" s="168"/>
      <c r="S52" s="168"/>
      <c r="T52" s="168" t="s">
        <v>279</v>
      </c>
      <c r="U52" s="168"/>
      <c r="V52" s="168"/>
      <c r="W52" s="306"/>
      <c r="X52" s="306"/>
      <c r="Y52" s="306"/>
    </row>
    <row r="53" spans="1:37">
      <c r="A53" s="168"/>
      <c r="B53" s="168"/>
      <c r="C53" s="168"/>
      <c r="D53" s="168"/>
      <c r="E53" s="305"/>
      <c r="F53" s="305"/>
      <c r="G53" s="305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306"/>
      <c r="X53" s="306"/>
      <c r="Y53" s="306"/>
    </row>
    <row r="54" spans="1:37">
      <c r="A54" s="168" t="s">
        <v>127</v>
      </c>
      <c r="B54" s="168"/>
      <c r="C54" s="168"/>
      <c r="D54" s="168"/>
      <c r="E54" s="305" t="s">
        <v>146</v>
      </c>
      <c r="F54" s="305"/>
      <c r="G54" s="305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306"/>
      <c r="X54" s="306"/>
      <c r="Y54" s="306"/>
    </row>
    <row r="55" spans="1:37">
      <c r="A55" s="168"/>
      <c r="B55" s="168"/>
      <c r="C55" s="168"/>
      <c r="D55" s="168"/>
      <c r="E55" s="305"/>
      <c r="F55" s="305"/>
      <c r="G55" s="305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306"/>
      <c r="X55" s="306"/>
      <c r="Y55" s="306"/>
    </row>
    <row r="56" spans="1:37">
      <c r="A56" s="302" t="s">
        <v>139</v>
      </c>
      <c r="B56" s="302"/>
      <c r="C56" s="302"/>
      <c r="D56" s="302"/>
      <c r="E56" s="305" t="s">
        <v>146</v>
      </c>
      <c r="F56" s="305"/>
      <c r="G56" s="305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 t="s">
        <v>126</v>
      </c>
      <c r="U56" s="168"/>
      <c r="V56" s="168"/>
      <c r="W56" s="306"/>
      <c r="X56" s="306"/>
      <c r="Y56" s="306"/>
    </row>
    <row r="57" spans="1:37">
      <c r="A57" s="302"/>
      <c r="B57" s="302"/>
      <c r="C57" s="302"/>
      <c r="D57" s="302"/>
      <c r="E57" s="305"/>
      <c r="F57" s="305"/>
      <c r="G57" s="305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306"/>
      <c r="X57" s="306"/>
      <c r="Y57" s="306"/>
    </row>
    <row r="58" spans="1:37" ht="6.75" customHeight="1"/>
    <row r="59" spans="1:37">
      <c r="A59" s="168" t="s">
        <v>98</v>
      </c>
      <c r="B59" s="168"/>
      <c r="C59" s="168"/>
      <c r="D59" s="168"/>
      <c r="E59" s="303" t="s">
        <v>196</v>
      </c>
      <c r="F59" s="303"/>
      <c r="G59" s="303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303"/>
      <c r="X59" s="303"/>
      <c r="Y59" s="303"/>
      <c r="Z59" s="168"/>
      <c r="AA59" s="168"/>
      <c r="AB59" s="168"/>
      <c r="AC59" s="168"/>
      <c r="AD59" s="168"/>
      <c r="AE59" s="168"/>
    </row>
    <row r="60" spans="1:37">
      <c r="A60" s="168" t="s">
        <v>99</v>
      </c>
      <c r="B60" s="168"/>
      <c r="C60" s="168"/>
      <c r="D60" s="169"/>
      <c r="E60" s="307" t="s">
        <v>115</v>
      </c>
      <c r="F60" s="308"/>
      <c r="G60" s="309"/>
      <c r="H60" s="309" t="s">
        <v>198</v>
      </c>
      <c r="I60" s="302"/>
      <c r="J60" s="302"/>
      <c r="K60" s="296" t="s">
        <v>199</v>
      </c>
      <c r="L60" s="297"/>
      <c r="M60" s="298"/>
      <c r="N60" s="302" t="s">
        <v>200</v>
      </c>
      <c r="O60" s="302"/>
      <c r="P60" s="302"/>
      <c r="Q60" s="296" t="s">
        <v>282</v>
      </c>
      <c r="R60" s="297"/>
      <c r="S60" s="298"/>
      <c r="T60" s="296" t="s">
        <v>283</v>
      </c>
      <c r="U60" s="297"/>
      <c r="V60" s="298"/>
      <c r="W60" s="296" t="s">
        <v>201</v>
      </c>
      <c r="X60" s="297"/>
      <c r="Y60" s="298"/>
      <c r="Z60" s="296" t="s">
        <v>202</v>
      </c>
      <c r="AA60" s="297"/>
      <c r="AB60" s="297"/>
      <c r="AC60" s="293" t="s">
        <v>116</v>
      </c>
      <c r="AD60" s="294"/>
      <c r="AE60" s="295"/>
      <c r="AF60" s="309" t="s">
        <v>204</v>
      </c>
      <c r="AG60" s="302"/>
      <c r="AH60" s="302"/>
      <c r="AI60" s="296" t="s">
        <v>205</v>
      </c>
      <c r="AJ60" s="297"/>
      <c r="AK60" s="298"/>
    </row>
    <row r="61" spans="1:37">
      <c r="A61" s="168" t="s">
        <v>1</v>
      </c>
      <c r="B61" s="168"/>
      <c r="C61" s="168"/>
      <c r="D61" s="168"/>
      <c r="E61" s="313" t="s">
        <v>197</v>
      </c>
      <c r="F61" s="313"/>
      <c r="G61" s="313"/>
      <c r="H61" s="302"/>
      <c r="I61" s="302"/>
      <c r="J61" s="302"/>
      <c r="K61" s="299"/>
      <c r="L61" s="300"/>
      <c r="M61" s="301"/>
      <c r="N61" s="302"/>
      <c r="O61" s="302"/>
      <c r="P61" s="302"/>
      <c r="Q61" s="299"/>
      <c r="R61" s="300"/>
      <c r="S61" s="301"/>
      <c r="T61" s="299"/>
      <c r="U61" s="300"/>
      <c r="V61" s="301"/>
      <c r="W61" s="299"/>
      <c r="X61" s="300"/>
      <c r="Y61" s="301"/>
      <c r="Z61" s="299"/>
      <c r="AA61" s="300"/>
      <c r="AB61" s="300"/>
      <c r="AC61" s="299" t="s">
        <v>203</v>
      </c>
      <c r="AD61" s="300"/>
      <c r="AE61" s="301"/>
      <c r="AF61" s="309"/>
      <c r="AG61" s="302"/>
      <c r="AH61" s="302"/>
      <c r="AI61" s="299"/>
      <c r="AJ61" s="300"/>
      <c r="AK61" s="301"/>
    </row>
    <row r="62" spans="1:37">
      <c r="A62" s="168" t="s">
        <v>102</v>
      </c>
      <c r="B62" s="168"/>
      <c r="C62" s="168"/>
      <c r="D62" s="168"/>
      <c r="E62" s="293" t="s">
        <v>103</v>
      </c>
      <c r="F62" s="294"/>
      <c r="G62" s="294"/>
      <c r="H62" s="294"/>
      <c r="I62" s="294"/>
      <c r="J62" s="295"/>
      <c r="K62" s="293" t="s">
        <v>104</v>
      </c>
      <c r="L62" s="294"/>
      <c r="M62" s="294"/>
      <c r="N62" s="294"/>
      <c r="O62" s="294"/>
      <c r="P62" s="295"/>
      <c r="Q62" s="293" t="s">
        <v>117</v>
      </c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5"/>
      <c r="AC62" s="312" t="s">
        <v>105</v>
      </c>
      <c r="AD62" s="306"/>
      <c r="AE62" s="306"/>
      <c r="AF62" s="294"/>
      <c r="AG62" s="294"/>
      <c r="AH62" s="295"/>
      <c r="AI62" s="293" t="s">
        <v>106</v>
      </c>
      <c r="AJ62" s="294"/>
      <c r="AK62" s="295"/>
    </row>
    <row r="63" spans="1:37" ht="5.25" customHeight="1">
      <c r="A63" s="168"/>
      <c r="B63" s="168"/>
      <c r="C63" s="168"/>
      <c r="D63" s="168"/>
      <c r="E63" s="291"/>
      <c r="F63" s="292"/>
      <c r="G63" s="292"/>
      <c r="H63" s="292"/>
      <c r="I63" s="292"/>
      <c r="J63" s="176"/>
      <c r="K63" s="291"/>
      <c r="L63" s="292"/>
      <c r="M63" s="292"/>
      <c r="N63" s="292"/>
      <c r="O63" s="292"/>
      <c r="P63" s="176"/>
      <c r="Q63" s="291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176"/>
      <c r="AC63" s="291"/>
      <c r="AD63" s="292"/>
      <c r="AE63" s="292"/>
      <c r="AF63" s="292"/>
      <c r="AG63" s="292"/>
      <c r="AH63" s="176"/>
      <c r="AI63" s="291"/>
      <c r="AJ63" s="292"/>
      <c r="AK63" s="176"/>
    </row>
    <row r="64" spans="1:37" ht="12" customHeight="1">
      <c r="A64" s="168" t="s">
        <v>118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293"/>
      <c r="AJ64" s="294"/>
      <c r="AK64" s="295"/>
    </row>
    <row r="65" spans="1:37" ht="12" customHeight="1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291"/>
      <c r="AJ65" s="292"/>
      <c r="AK65" s="176"/>
    </row>
    <row r="66" spans="1:37" ht="12" customHeight="1">
      <c r="A66" s="168" t="s">
        <v>107</v>
      </c>
      <c r="B66" s="168"/>
      <c r="C66" s="168"/>
      <c r="D66" s="168"/>
      <c r="E66" s="168" t="s">
        <v>108</v>
      </c>
      <c r="F66" s="168"/>
      <c r="G66" s="168"/>
      <c r="H66" s="168" t="s">
        <v>108</v>
      </c>
      <c r="I66" s="168"/>
      <c r="J66" s="168"/>
      <c r="K66" s="168" t="s">
        <v>108</v>
      </c>
      <c r="L66" s="168"/>
      <c r="M66" s="168"/>
      <c r="N66" s="168" t="s">
        <v>108</v>
      </c>
      <c r="O66" s="168"/>
      <c r="P66" s="168"/>
      <c r="Q66" s="168" t="s">
        <v>9</v>
      </c>
      <c r="R66" s="168"/>
      <c r="S66" s="168"/>
      <c r="T66" s="168" t="s">
        <v>9</v>
      </c>
      <c r="U66" s="168"/>
      <c r="V66" s="168"/>
      <c r="W66" s="168" t="s">
        <v>108</v>
      </c>
      <c r="X66" s="168"/>
      <c r="Y66" s="168"/>
      <c r="Z66" s="168" t="s">
        <v>108</v>
      </c>
      <c r="AA66" s="168"/>
      <c r="AB66" s="168"/>
      <c r="AC66" s="168" t="s">
        <v>108</v>
      </c>
      <c r="AD66" s="168"/>
      <c r="AE66" s="168"/>
      <c r="AF66" s="168" t="s">
        <v>108</v>
      </c>
      <c r="AG66" s="168"/>
      <c r="AH66" s="168"/>
      <c r="AI66" s="293" t="s">
        <v>9</v>
      </c>
      <c r="AJ66" s="294"/>
      <c r="AK66" s="295"/>
    </row>
    <row r="67" spans="1:37" ht="12" customHeight="1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291"/>
      <c r="AJ67" s="292"/>
      <c r="AK67" s="176"/>
    </row>
    <row r="68" spans="1:37" ht="12" customHeight="1">
      <c r="A68" s="168" t="s">
        <v>109</v>
      </c>
      <c r="B68" s="168"/>
      <c r="C68" s="168"/>
      <c r="D68" s="168"/>
      <c r="E68" s="168" t="s">
        <v>9</v>
      </c>
      <c r="F68" s="168"/>
      <c r="G68" s="168"/>
      <c r="H68" s="168" t="s">
        <v>9</v>
      </c>
      <c r="I68" s="168"/>
      <c r="J68" s="168"/>
      <c r="K68" s="168" t="s">
        <v>9</v>
      </c>
      <c r="L68" s="168"/>
      <c r="M68" s="168"/>
      <c r="N68" s="168" t="s">
        <v>9</v>
      </c>
      <c r="O68" s="168"/>
      <c r="P68" s="168"/>
      <c r="Q68" s="168" t="s">
        <v>9</v>
      </c>
      <c r="R68" s="168"/>
      <c r="S68" s="168"/>
      <c r="T68" s="168" t="s">
        <v>9</v>
      </c>
      <c r="U68" s="168"/>
      <c r="V68" s="168"/>
      <c r="W68" s="168" t="s">
        <v>9</v>
      </c>
      <c r="X68" s="168"/>
      <c r="Y68" s="168"/>
      <c r="Z68" s="168" t="s">
        <v>9</v>
      </c>
      <c r="AA68" s="168"/>
      <c r="AB68" s="168"/>
      <c r="AC68" s="168" t="s">
        <v>9</v>
      </c>
      <c r="AD68" s="168"/>
      <c r="AE68" s="168"/>
      <c r="AF68" s="168" t="s">
        <v>9</v>
      </c>
      <c r="AG68" s="168"/>
      <c r="AH68" s="168"/>
      <c r="AI68" s="168" t="s">
        <v>9</v>
      </c>
      <c r="AJ68" s="168"/>
      <c r="AK68" s="168"/>
    </row>
    <row r="69" spans="1:37" ht="12" customHeight="1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</row>
    <row r="70" spans="1:37" ht="12" customHeight="1">
      <c r="A70" s="168" t="s">
        <v>110</v>
      </c>
      <c r="B70" s="168"/>
      <c r="C70" s="168"/>
      <c r="D70" s="168"/>
      <c r="E70" s="168" t="s">
        <v>9</v>
      </c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 t="s">
        <v>124</v>
      </c>
      <c r="AJ70" s="168"/>
      <c r="AK70" s="168"/>
    </row>
    <row r="71" spans="1:37" ht="12" customHeight="1">
      <c r="A71" s="168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</row>
    <row r="72" spans="1:37" ht="12" customHeight="1">
      <c r="A72" s="168" t="s">
        <v>136</v>
      </c>
      <c r="B72" s="168"/>
      <c r="C72" s="168"/>
      <c r="D72" s="168"/>
      <c r="E72" s="168" t="s">
        <v>126</v>
      </c>
      <c r="F72" s="168"/>
      <c r="G72" s="168"/>
      <c r="H72" s="168" t="s">
        <v>9</v>
      </c>
      <c r="I72" s="168"/>
      <c r="J72" s="168"/>
      <c r="K72" s="168" t="s">
        <v>281</v>
      </c>
      <c r="L72" s="168"/>
      <c r="M72" s="168"/>
      <c r="N72" s="168" t="s">
        <v>9</v>
      </c>
      <c r="O72" s="168"/>
      <c r="P72" s="168"/>
      <c r="Q72" s="168" t="s">
        <v>284</v>
      </c>
      <c r="R72" s="168"/>
      <c r="S72" s="168"/>
      <c r="T72" s="168" t="s">
        <v>9</v>
      </c>
      <c r="U72" s="168"/>
      <c r="V72" s="168"/>
      <c r="W72" s="168"/>
      <c r="X72" s="168"/>
      <c r="Y72" s="168"/>
      <c r="Z72" s="168" t="s">
        <v>9</v>
      </c>
      <c r="AA72" s="168"/>
      <c r="AB72" s="168"/>
      <c r="AC72" s="168" t="s">
        <v>9</v>
      </c>
      <c r="AD72" s="168"/>
      <c r="AE72" s="168"/>
      <c r="AF72" s="168" t="s">
        <v>9</v>
      </c>
      <c r="AG72" s="168"/>
      <c r="AH72" s="168"/>
      <c r="AI72" s="168" t="s">
        <v>9</v>
      </c>
      <c r="AJ72" s="168"/>
      <c r="AK72" s="168"/>
    </row>
    <row r="73" spans="1:37" ht="12" customHeight="1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</row>
    <row r="74" spans="1:37" ht="12" customHeight="1">
      <c r="A74" s="168" t="s">
        <v>112</v>
      </c>
      <c r="B74" s="168"/>
      <c r="C74" s="168"/>
      <c r="D74" s="168"/>
      <c r="E74" s="168" t="s">
        <v>9</v>
      </c>
      <c r="F74" s="168"/>
      <c r="G74" s="168"/>
      <c r="H74" s="168" t="s">
        <v>9</v>
      </c>
      <c r="I74" s="168"/>
      <c r="J74" s="168"/>
      <c r="K74" s="168" t="s">
        <v>9</v>
      </c>
      <c r="L74" s="168"/>
      <c r="M74" s="168"/>
      <c r="N74" s="168" t="s">
        <v>9</v>
      </c>
      <c r="O74" s="168"/>
      <c r="P74" s="168"/>
      <c r="Q74" s="168" t="s">
        <v>9</v>
      </c>
      <c r="R74" s="168"/>
      <c r="S74" s="168"/>
      <c r="T74" s="168" t="s">
        <v>9</v>
      </c>
      <c r="U74" s="168"/>
      <c r="V74" s="168"/>
      <c r="W74" s="168" t="s">
        <v>9</v>
      </c>
      <c r="X74" s="168"/>
      <c r="Y74" s="168"/>
      <c r="Z74" s="168" t="s">
        <v>9</v>
      </c>
      <c r="AA74" s="168"/>
      <c r="AB74" s="168"/>
      <c r="AC74" s="168" t="s">
        <v>9</v>
      </c>
      <c r="AD74" s="168"/>
      <c r="AE74" s="168"/>
      <c r="AF74" s="168" t="s">
        <v>9</v>
      </c>
      <c r="AG74" s="168"/>
      <c r="AH74" s="168"/>
      <c r="AI74" s="168" t="s">
        <v>9</v>
      </c>
      <c r="AJ74" s="168"/>
      <c r="AK74" s="168"/>
    </row>
    <row r="75" spans="1:37" ht="12" customHeight="1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</row>
    <row r="76" spans="1:37" ht="12" customHeight="1">
      <c r="A76" s="168" t="s">
        <v>113</v>
      </c>
      <c r="B76" s="168"/>
      <c r="C76" s="168"/>
      <c r="D76" s="168"/>
      <c r="E76" s="168" t="s">
        <v>9</v>
      </c>
      <c r="F76" s="168"/>
      <c r="G76" s="168"/>
      <c r="H76" s="168" t="s">
        <v>9</v>
      </c>
      <c r="I76" s="168"/>
      <c r="J76" s="168"/>
      <c r="K76" s="168" t="s">
        <v>9</v>
      </c>
      <c r="L76" s="168"/>
      <c r="M76" s="168"/>
      <c r="N76" s="168" t="s">
        <v>9</v>
      </c>
      <c r="O76" s="168"/>
      <c r="P76" s="168"/>
      <c r="Q76" s="168" t="s">
        <v>9</v>
      </c>
      <c r="R76" s="168"/>
      <c r="S76" s="168"/>
      <c r="T76" s="168" t="s">
        <v>9</v>
      </c>
      <c r="U76" s="168"/>
      <c r="V76" s="168"/>
      <c r="W76" s="168" t="s">
        <v>9</v>
      </c>
      <c r="X76" s="168"/>
      <c r="Y76" s="168"/>
      <c r="Z76" s="168" t="s">
        <v>9</v>
      </c>
      <c r="AA76" s="168"/>
      <c r="AB76" s="168"/>
      <c r="AC76" s="168" t="s">
        <v>9</v>
      </c>
      <c r="AD76" s="168"/>
      <c r="AE76" s="168"/>
      <c r="AF76" s="168" t="s">
        <v>9</v>
      </c>
      <c r="AG76" s="168"/>
      <c r="AH76" s="168"/>
      <c r="AI76" s="168" t="s">
        <v>9</v>
      </c>
      <c r="AJ76" s="168"/>
      <c r="AK76" s="168"/>
    </row>
    <row r="77" spans="1:37" ht="12" customHeight="1">
      <c r="A77" s="16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</row>
    <row r="78" spans="1:37" ht="12" customHeight="1">
      <c r="A78" s="311" t="s">
        <v>125</v>
      </c>
      <c r="B78" s="311"/>
      <c r="C78" s="311"/>
      <c r="D78" s="311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 t="s">
        <v>9</v>
      </c>
      <c r="AG78" s="168"/>
      <c r="AH78" s="168"/>
      <c r="AI78" s="293" t="s">
        <v>126</v>
      </c>
      <c r="AJ78" s="294"/>
      <c r="AK78" s="295"/>
    </row>
    <row r="79" spans="1:37" ht="12" customHeight="1">
      <c r="A79" s="311"/>
      <c r="B79" s="311"/>
      <c r="C79" s="311"/>
      <c r="D79" s="311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291"/>
      <c r="AJ79" s="292"/>
      <c r="AK79" s="176"/>
    </row>
  </sheetData>
  <mergeCells count="341">
    <mergeCell ref="A46:D47"/>
    <mergeCell ref="E46:G47"/>
    <mergeCell ref="H46:J47"/>
    <mergeCell ref="K46:M47"/>
    <mergeCell ref="N46:P47"/>
    <mergeCell ref="Q46:S47"/>
    <mergeCell ref="T22:V23"/>
    <mergeCell ref="A24:D25"/>
    <mergeCell ref="E24:G25"/>
    <mergeCell ref="H24:J25"/>
    <mergeCell ref="K24:M25"/>
    <mergeCell ref="N24:P25"/>
    <mergeCell ref="Q24:S25"/>
    <mergeCell ref="T24:V25"/>
    <mergeCell ref="Q42:S43"/>
    <mergeCell ref="T42:V43"/>
    <mergeCell ref="T44:V45"/>
    <mergeCell ref="A34:D35"/>
    <mergeCell ref="E34:G35"/>
    <mergeCell ref="T32:V33"/>
    <mergeCell ref="E32:S33"/>
    <mergeCell ref="T46:V47"/>
    <mergeCell ref="W22:Y23"/>
    <mergeCell ref="Z22:AB23"/>
    <mergeCell ref="K10:M11"/>
    <mergeCell ref="N10:P11"/>
    <mergeCell ref="Q10:S11"/>
    <mergeCell ref="T10:V11"/>
    <mergeCell ref="W10:Y11"/>
    <mergeCell ref="Z10:AB11"/>
    <mergeCell ref="Z12:AB13"/>
    <mergeCell ref="Q14:S15"/>
    <mergeCell ref="T14:V15"/>
    <mergeCell ref="W14:Y15"/>
    <mergeCell ref="Z14:AB15"/>
    <mergeCell ref="Q16:S17"/>
    <mergeCell ref="T16:V17"/>
    <mergeCell ref="W16:Y17"/>
    <mergeCell ref="Z16:AB17"/>
    <mergeCell ref="K18:M19"/>
    <mergeCell ref="N18:P19"/>
    <mergeCell ref="Q18:S19"/>
    <mergeCell ref="T18:V19"/>
    <mergeCell ref="W18:Y19"/>
    <mergeCell ref="Z18:AB19"/>
    <mergeCell ref="Q22:S23"/>
    <mergeCell ref="A8:D9"/>
    <mergeCell ref="E8:J9"/>
    <mergeCell ref="K8:P9"/>
    <mergeCell ref="A10:D11"/>
    <mergeCell ref="E10:G11"/>
    <mergeCell ref="H10:J11"/>
    <mergeCell ref="A22:D23"/>
    <mergeCell ref="E22:G23"/>
    <mergeCell ref="H22:J23"/>
    <mergeCell ref="K22:M23"/>
    <mergeCell ref="N22:P23"/>
    <mergeCell ref="A12:D13"/>
    <mergeCell ref="A14:D15"/>
    <mergeCell ref="E14:G15"/>
    <mergeCell ref="H14:J15"/>
    <mergeCell ref="K14:M15"/>
    <mergeCell ref="N14:P15"/>
    <mergeCell ref="A16:D17"/>
    <mergeCell ref="E16:G17"/>
    <mergeCell ref="H16:J17"/>
    <mergeCell ref="K16:M17"/>
    <mergeCell ref="N16:P17"/>
    <mergeCell ref="A18:D19"/>
    <mergeCell ref="E18:G19"/>
    <mergeCell ref="A1:AE2"/>
    <mergeCell ref="A5:D5"/>
    <mergeCell ref="A6:D6"/>
    <mergeCell ref="E6:G6"/>
    <mergeCell ref="H6:J7"/>
    <mergeCell ref="K6:M7"/>
    <mergeCell ref="N6:P7"/>
    <mergeCell ref="Q6:S7"/>
    <mergeCell ref="Z6:AB7"/>
    <mergeCell ref="A7:D7"/>
    <mergeCell ref="E7:G7"/>
    <mergeCell ref="A20:D21"/>
    <mergeCell ref="E20:G21"/>
    <mergeCell ref="H20:J21"/>
    <mergeCell ref="K20:M21"/>
    <mergeCell ref="N20:P21"/>
    <mergeCell ref="Q20:S21"/>
    <mergeCell ref="T20:V21"/>
    <mergeCell ref="W20:Y21"/>
    <mergeCell ref="Z20:AB21"/>
    <mergeCell ref="W24:Y25"/>
    <mergeCell ref="Z24:AB25"/>
    <mergeCell ref="A29:D29"/>
    <mergeCell ref="A30:D30"/>
    <mergeCell ref="E30:G30"/>
    <mergeCell ref="H30:J31"/>
    <mergeCell ref="K30:M31"/>
    <mergeCell ref="N30:P31"/>
    <mergeCell ref="T30:V31"/>
    <mergeCell ref="W30:Y31"/>
    <mergeCell ref="A31:D31"/>
    <mergeCell ref="E31:G31"/>
    <mergeCell ref="Q30:S31"/>
    <mergeCell ref="W26:Y27"/>
    <mergeCell ref="E29:V29"/>
    <mergeCell ref="W42:Y43"/>
    <mergeCell ref="A36:D37"/>
    <mergeCell ref="E36:G37"/>
    <mergeCell ref="H36:J37"/>
    <mergeCell ref="K36:M37"/>
    <mergeCell ref="N36:P37"/>
    <mergeCell ref="Q36:S37"/>
    <mergeCell ref="T36:V37"/>
    <mergeCell ref="W36:Y37"/>
    <mergeCell ref="A38:D39"/>
    <mergeCell ref="E38:G39"/>
    <mergeCell ref="H38:J39"/>
    <mergeCell ref="K38:M39"/>
    <mergeCell ref="N38:P39"/>
    <mergeCell ref="Q38:S39"/>
    <mergeCell ref="T38:V39"/>
    <mergeCell ref="W38:Y39"/>
    <mergeCell ref="N40:P41"/>
    <mergeCell ref="H40:J41"/>
    <mergeCell ref="K40:M41"/>
    <mergeCell ref="Q40:S41"/>
    <mergeCell ref="T40:V41"/>
    <mergeCell ref="W40:Y41"/>
    <mergeCell ref="E40:G41"/>
    <mergeCell ref="A48:D49"/>
    <mergeCell ref="E48:G49"/>
    <mergeCell ref="H48:J49"/>
    <mergeCell ref="N48:P49"/>
    <mergeCell ref="Q48:S49"/>
    <mergeCell ref="A52:D53"/>
    <mergeCell ref="E52:G53"/>
    <mergeCell ref="H52:J53"/>
    <mergeCell ref="K52:M53"/>
    <mergeCell ref="N52:P53"/>
    <mergeCell ref="Q52:S53"/>
    <mergeCell ref="A50:D51"/>
    <mergeCell ref="E50:G51"/>
    <mergeCell ref="H50:J51"/>
    <mergeCell ref="K50:M51"/>
    <mergeCell ref="N50:P51"/>
    <mergeCell ref="Q50:S51"/>
    <mergeCell ref="K48:M49"/>
    <mergeCell ref="A62:D63"/>
    <mergeCell ref="E62:J63"/>
    <mergeCell ref="K62:P63"/>
    <mergeCell ref="AC62:AH63"/>
    <mergeCell ref="A64:D65"/>
    <mergeCell ref="T54:V55"/>
    <mergeCell ref="A54:D55"/>
    <mergeCell ref="E54:G55"/>
    <mergeCell ref="H54:J55"/>
    <mergeCell ref="K54:M55"/>
    <mergeCell ref="N54:P55"/>
    <mergeCell ref="Q54:S55"/>
    <mergeCell ref="Q56:S57"/>
    <mergeCell ref="N56:P57"/>
    <mergeCell ref="K56:M57"/>
    <mergeCell ref="H56:J57"/>
    <mergeCell ref="E56:G57"/>
    <mergeCell ref="A56:D57"/>
    <mergeCell ref="A61:D61"/>
    <mergeCell ref="E61:G61"/>
    <mergeCell ref="AC61:AE61"/>
    <mergeCell ref="A59:D59"/>
    <mergeCell ref="W56:Y57"/>
    <mergeCell ref="T56:V57"/>
    <mergeCell ref="AC68:AE69"/>
    <mergeCell ref="AF68:AH69"/>
    <mergeCell ref="AI68:AK69"/>
    <mergeCell ref="AC66:AE67"/>
    <mergeCell ref="AI60:AK61"/>
    <mergeCell ref="AI64:AK65"/>
    <mergeCell ref="AC64:AE65"/>
    <mergeCell ref="AF64:AH65"/>
    <mergeCell ref="W66:Y67"/>
    <mergeCell ref="AF66:AH67"/>
    <mergeCell ref="AI66:AK67"/>
    <mergeCell ref="AI62:AK63"/>
    <mergeCell ref="W60:Y61"/>
    <mergeCell ref="Z60:AB61"/>
    <mergeCell ref="AC60:AE60"/>
    <mergeCell ref="AF60:AH61"/>
    <mergeCell ref="AI70:AK71"/>
    <mergeCell ref="A72:D73"/>
    <mergeCell ref="E72:G73"/>
    <mergeCell ref="H72:J73"/>
    <mergeCell ref="K72:M73"/>
    <mergeCell ref="N72:P73"/>
    <mergeCell ref="W72:Y73"/>
    <mergeCell ref="E70:G71"/>
    <mergeCell ref="H70:J71"/>
    <mergeCell ref="K70:M71"/>
    <mergeCell ref="N70:P71"/>
    <mergeCell ref="W70:Y71"/>
    <mergeCell ref="Z70:AB71"/>
    <mergeCell ref="A70:D71"/>
    <mergeCell ref="AI72:AK73"/>
    <mergeCell ref="T72:V73"/>
    <mergeCell ref="A78:D79"/>
    <mergeCell ref="E78:G79"/>
    <mergeCell ref="H78:J79"/>
    <mergeCell ref="K78:M79"/>
    <mergeCell ref="N78:P79"/>
    <mergeCell ref="Z76:AB77"/>
    <mergeCell ref="A42:D43"/>
    <mergeCell ref="AF76:AH77"/>
    <mergeCell ref="Z72:AB73"/>
    <mergeCell ref="AC72:AE73"/>
    <mergeCell ref="AF72:AH73"/>
    <mergeCell ref="A74:D75"/>
    <mergeCell ref="AC70:AE71"/>
    <mergeCell ref="H76:J77"/>
    <mergeCell ref="K76:M77"/>
    <mergeCell ref="N76:P77"/>
    <mergeCell ref="E74:G75"/>
    <mergeCell ref="H74:J75"/>
    <mergeCell ref="K74:M75"/>
    <mergeCell ref="N74:P75"/>
    <mergeCell ref="Q70:S71"/>
    <mergeCell ref="T70:V71"/>
    <mergeCell ref="Q72:S73"/>
    <mergeCell ref="AF70:AH71"/>
    <mergeCell ref="AI76:AK77"/>
    <mergeCell ref="Z78:AB79"/>
    <mergeCell ref="AC78:AE79"/>
    <mergeCell ref="AF78:AH79"/>
    <mergeCell ref="Z74:AB75"/>
    <mergeCell ref="AC74:AE75"/>
    <mergeCell ref="AF74:AH75"/>
    <mergeCell ref="AI74:AK75"/>
    <mergeCell ref="W78:Y79"/>
    <mergeCell ref="AI78:AK79"/>
    <mergeCell ref="W76:Y77"/>
    <mergeCell ref="AC76:AE77"/>
    <mergeCell ref="W74:Y75"/>
    <mergeCell ref="A76:D77"/>
    <mergeCell ref="E76:G77"/>
    <mergeCell ref="A26:D27"/>
    <mergeCell ref="E26:G27"/>
    <mergeCell ref="H26:J27"/>
    <mergeCell ref="K26:M27"/>
    <mergeCell ref="N26:P27"/>
    <mergeCell ref="Q26:S27"/>
    <mergeCell ref="T26:V27"/>
    <mergeCell ref="E64:G65"/>
    <mergeCell ref="A40:D41"/>
    <mergeCell ref="H64:J65"/>
    <mergeCell ref="K64:M65"/>
    <mergeCell ref="N64:P65"/>
    <mergeCell ref="A44:D45"/>
    <mergeCell ref="E44:G45"/>
    <mergeCell ref="H44:J45"/>
    <mergeCell ref="K44:M45"/>
    <mergeCell ref="N44:P45"/>
    <mergeCell ref="Q44:S45"/>
    <mergeCell ref="A68:D69"/>
    <mergeCell ref="K68:M69"/>
    <mergeCell ref="N68:P69"/>
    <mergeCell ref="K66:M67"/>
    <mergeCell ref="E68:G69"/>
    <mergeCell ref="H68:J69"/>
    <mergeCell ref="A32:D33"/>
    <mergeCell ref="H34:J35"/>
    <mergeCell ref="K34:M35"/>
    <mergeCell ref="N34:P35"/>
    <mergeCell ref="Q34:S35"/>
    <mergeCell ref="T34:V35"/>
    <mergeCell ref="E42:G43"/>
    <mergeCell ref="H42:J43"/>
    <mergeCell ref="K42:M43"/>
    <mergeCell ref="N42:P43"/>
    <mergeCell ref="N66:P67"/>
    <mergeCell ref="A60:D60"/>
    <mergeCell ref="E60:G60"/>
    <mergeCell ref="H60:J61"/>
    <mergeCell ref="K60:M61"/>
    <mergeCell ref="N60:P61"/>
    <mergeCell ref="A66:D67"/>
    <mergeCell ref="E66:G67"/>
    <mergeCell ref="H66:J67"/>
    <mergeCell ref="E59:AE59"/>
    <mergeCell ref="W34:Y35"/>
    <mergeCell ref="W32:Y33"/>
    <mergeCell ref="W46:Y47"/>
    <mergeCell ref="W54:Y55"/>
    <mergeCell ref="T52:V53"/>
    <mergeCell ref="W52:Y53"/>
    <mergeCell ref="T48:V49"/>
    <mergeCell ref="W48:Y49"/>
    <mergeCell ref="T50:V51"/>
    <mergeCell ref="W50:Y51"/>
    <mergeCell ref="W44:Y45"/>
    <mergeCell ref="AC24:AE25"/>
    <mergeCell ref="AC26:AE27"/>
    <mergeCell ref="E5:AE5"/>
    <mergeCell ref="AC8:AE9"/>
    <mergeCell ref="Q8:AB9"/>
    <mergeCell ref="AC6:AE7"/>
    <mergeCell ref="AC10:AE11"/>
    <mergeCell ref="AC12:AE13"/>
    <mergeCell ref="AC14:AE15"/>
    <mergeCell ref="AC16:AE17"/>
    <mergeCell ref="AC18:AE19"/>
    <mergeCell ref="AC20:AE21"/>
    <mergeCell ref="AC22:AE23"/>
    <mergeCell ref="Z26:AB27"/>
    <mergeCell ref="W6:Y7"/>
    <mergeCell ref="T6:V7"/>
    <mergeCell ref="E12:G13"/>
    <mergeCell ref="H12:J13"/>
    <mergeCell ref="K12:M13"/>
    <mergeCell ref="N12:P13"/>
    <mergeCell ref="Q12:S13"/>
    <mergeCell ref="T12:V13"/>
    <mergeCell ref="W12:Y13"/>
    <mergeCell ref="H18:J19"/>
    <mergeCell ref="Q78:S79"/>
    <mergeCell ref="T78:V79"/>
    <mergeCell ref="Q62:AB63"/>
    <mergeCell ref="Q60:S61"/>
    <mergeCell ref="T60:V61"/>
    <mergeCell ref="Q64:S65"/>
    <mergeCell ref="T64:V65"/>
    <mergeCell ref="Q66:S67"/>
    <mergeCell ref="T66:V67"/>
    <mergeCell ref="Q68:S69"/>
    <mergeCell ref="T68:V69"/>
    <mergeCell ref="W64:Y65"/>
    <mergeCell ref="Z66:AB67"/>
    <mergeCell ref="Z64:AB65"/>
    <mergeCell ref="Q74:S75"/>
    <mergeCell ref="T74:V75"/>
    <mergeCell ref="Q76:S77"/>
    <mergeCell ref="T76:V77"/>
    <mergeCell ref="W68:Y69"/>
    <mergeCell ref="Z68:AB69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34"/>
  <sheetViews>
    <sheetView view="pageBreakPreview" zoomScale="85" zoomScaleNormal="70" zoomScaleSheetLayoutView="85" workbookViewId="0">
      <selection activeCell="U23" sqref="U23"/>
    </sheetView>
  </sheetViews>
  <sheetFormatPr defaultColWidth="9.125" defaultRowHeight="15" customHeight="1"/>
  <cols>
    <col min="1" max="2" width="5.625" style="100" customWidth="1"/>
    <col min="3" max="6" width="10.625" style="100" customWidth="1"/>
    <col min="7" max="8" width="5.625" style="100" customWidth="1"/>
    <col min="9" max="12" width="10.625" style="100" customWidth="1"/>
    <col min="13" max="14" width="5.625" style="100" customWidth="1"/>
    <col min="15" max="18" width="10.625" style="100" customWidth="1"/>
    <col min="19" max="20" width="5.625" style="100" customWidth="1"/>
    <col min="21" max="24" width="10.625" style="100" customWidth="1"/>
    <col min="25" max="26" width="5.625" style="100" customWidth="1"/>
    <col min="27" max="30" width="10.625" style="100" customWidth="1"/>
    <col min="31" max="32" width="5.625" style="100" customWidth="1"/>
    <col min="33" max="36" width="10.625" style="100" customWidth="1"/>
    <col min="37" max="38" width="5.625" style="100" customWidth="1"/>
    <col min="39" max="42" width="10.625" style="100" customWidth="1"/>
    <col min="43" max="16384" width="9.125" style="100"/>
  </cols>
  <sheetData>
    <row r="1" spans="1:42" ht="30" customHeight="1" thickBot="1">
      <c r="A1" s="318" t="s">
        <v>211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 t="s">
        <v>212</v>
      </c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</row>
    <row r="2" spans="1:42" ht="20.100000000000001" customHeight="1" thickBot="1">
      <c r="A2" s="319" t="s">
        <v>213</v>
      </c>
      <c r="B2" s="320"/>
      <c r="C2" s="320"/>
      <c r="D2" s="320"/>
      <c r="E2" s="320"/>
      <c r="F2" s="321"/>
      <c r="G2" s="319" t="s">
        <v>214</v>
      </c>
      <c r="H2" s="320"/>
      <c r="I2" s="320"/>
      <c r="J2" s="320"/>
      <c r="K2" s="320"/>
      <c r="L2" s="321"/>
      <c r="M2" s="319" t="s">
        <v>215</v>
      </c>
      <c r="N2" s="320"/>
      <c r="O2" s="320"/>
      <c r="P2" s="320"/>
      <c r="Q2" s="320"/>
      <c r="R2" s="321"/>
      <c r="S2" s="319" t="s">
        <v>216</v>
      </c>
      <c r="T2" s="320"/>
      <c r="U2" s="320"/>
      <c r="V2" s="320"/>
      <c r="W2" s="320"/>
      <c r="X2" s="321"/>
      <c r="Y2" s="319" t="s">
        <v>217</v>
      </c>
      <c r="Z2" s="320"/>
      <c r="AA2" s="320"/>
      <c r="AB2" s="320"/>
      <c r="AC2" s="320"/>
      <c r="AD2" s="321"/>
      <c r="AE2" s="319" t="s">
        <v>218</v>
      </c>
      <c r="AF2" s="320"/>
      <c r="AG2" s="320"/>
      <c r="AH2" s="320"/>
      <c r="AI2" s="320"/>
      <c r="AJ2" s="321"/>
      <c r="AK2" s="319" t="s">
        <v>219</v>
      </c>
      <c r="AL2" s="320"/>
      <c r="AM2" s="320"/>
      <c r="AN2" s="320"/>
      <c r="AO2" s="320"/>
      <c r="AP2" s="321"/>
    </row>
    <row r="3" spans="1:42" ht="20.100000000000001" customHeight="1" thickBot="1">
      <c r="A3" s="101" t="s">
        <v>220</v>
      </c>
      <c r="B3" s="102" t="s">
        <v>221</v>
      </c>
      <c r="C3" s="102" t="s">
        <v>222</v>
      </c>
      <c r="D3" s="102" t="s">
        <v>223</v>
      </c>
      <c r="E3" s="102" t="s">
        <v>224</v>
      </c>
      <c r="F3" s="103" t="s">
        <v>225</v>
      </c>
      <c r="G3" s="101" t="s">
        <v>220</v>
      </c>
      <c r="H3" s="102" t="s">
        <v>221</v>
      </c>
      <c r="I3" s="102" t="s">
        <v>222</v>
      </c>
      <c r="J3" s="102" t="s">
        <v>223</v>
      </c>
      <c r="K3" s="102" t="s">
        <v>224</v>
      </c>
      <c r="L3" s="104" t="s">
        <v>225</v>
      </c>
      <c r="M3" s="101" t="s">
        <v>220</v>
      </c>
      <c r="N3" s="102" t="s">
        <v>221</v>
      </c>
      <c r="O3" s="102" t="s">
        <v>222</v>
      </c>
      <c r="P3" s="102" t="s">
        <v>223</v>
      </c>
      <c r="Q3" s="102" t="s">
        <v>224</v>
      </c>
      <c r="R3" s="103" t="s">
        <v>225</v>
      </c>
      <c r="S3" s="101" t="s">
        <v>220</v>
      </c>
      <c r="T3" s="102" t="s">
        <v>221</v>
      </c>
      <c r="U3" s="102" t="s">
        <v>222</v>
      </c>
      <c r="V3" s="102" t="s">
        <v>223</v>
      </c>
      <c r="W3" s="102" t="s">
        <v>224</v>
      </c>
      <c r="X3" s="104" t="s">
        <v>225</v>
      </c>
      <c r="Y3" s="101" t="s">
        <v>220</v>
      </c>
      <c r="Z3" s="102" t="s">
        <v>221</v>
      </c>
      <c r="AA3" s="102" t="s">
        <v>222</v>
      </c>
      <c r="AB3" s="102" t="s">
        <v>223</v>
      </c>
      <c r="AC3" s="102" t="s">
        <v>224</v>
      </c>
      <c r="AD3" s="104" t="s">
        <v>225</v>
      </c>
      <c r="AE3" s="101" t="s">
        <v>220</v>
      </c>
      <c r="AF3" s="102" t="s">
        <v>221</v>
      </c>
      <c r="AG3" s="102" t="s">
        <v>222</v>
      </c>
      <c r="AH3" s="102" t="s">
        <v>223</v>
      </c>
      <c r="AI3" s="102" t="s">
        <v>224</v>
      </c>
      <c r="AJ3" s="104" t="s">
        <v>225</v>
      </c>
      <c r="AK3" s="101" t="s">
        <v>220</v>
      </c>
      <c r="AL3" s="102" t="s">
        <v>221</v>
      </c>
      <c r="AM3" s="102" t="s">
        <v>222</v>
      </c>
      <c r="AN3" s="102" t="s">
        <v>223</v>
      </c>
      <c r="AO3" s="102" t="s">
        <v>224</v>
      </c>
      <c r="AP3" s="104" t="s">
        <v>225</v>
      </c>
    </row>
    <row r="4" spans="1:42" ht="30" customHeight="1">
      <c r="A4" s="105">
        <v>44805</v>
      </c>
      <c r="B4" s="106" t="s">
        <v>226</v>
      </c>
      <c r="C4" s="106"/>
      <c r="D4" s="106"/>
      <c r="E4" s="106"/>
      <c r="F4" s="107"/>
      <c r="G4" s="105">
        <v>44835</v>
      </c>
      <c r="H4" s="106" t="s">
        <v>227</v>
      </c>
      <c r="I4" s="108"/>
      <c r="J4" s="109" t="s">
        <v>228</v>
      </c>
      <c r="K4" s="106"/>
      <c r="L4" s="110" t="s">
        <v>229</v>
      </c>
      <c r="M4" s="105">
        <v>44866</v>
      </c>
      <c r="N4" s="106" t="s">
        <v>230</v>
      </c>
      <c r="O4" s="106"/>
      <c r="P4" s="106"/>
      <c r="Q4" s="106"/>
      <c r="R4" s="107"/>
      <c r="S4" s="105">
        <v>44896</v>
      </c>
      <c r="T4" s="106" t="s">
        <v>226</v>
      </c>
      <c r="U4" s="106"/>
      <c r="V4" s="106"/>
      <c r="W4" s="106"/>
      <c r="X4" s="111"/>
      <c r="Y4" s="105">
        <v>44927</v>
      </c>
      <c r="Z4" s="106" t="s">
        <v>231</v>
      </c>
      <c r="AA4" s="106"/>
      <c r="AB4" s="106"/>
      <c r="AC4" s="106"/>
      <c r="AD4" s="111"/>
      <c r="AE4" s="105">
        <v>44958</v>
      </c>
      <c r="AF4" s="106" t="s">
        <v>232</v>
      </c>
      <c r="AG4" s="106"/>
      <c r="AH4" s="106"/>
      <c r="AI4" s="106"/>
      <c r="AJ4" s="111"/>
      <c r="AK4" s="105">
        <v>44986</v>
      </c>
      <c r="AL4" s="106" t="s">
        <v>232</v>
      </c>
      <c r="AM4" s="106"/>
      <c r="AN4" s="106"/>
      <c r="AO4" s="106"/>
      <c r="AP4" s="111"/>
    </row>
    <row r="5" spans="1:42" ht="30" customHeight="1">
      <c r="A5" s="112">
        <v>44806</v>
      </c>
      <c r="B5" s="113" t="s">
        <v>233</v>
      </c>
      <c r="C5" s="113"/>
      <c r="D5" s="113"/>
      <c r="E5" s="113"/>
      <c r="F5" s="114"/>
      <c r="G5" s="112">
        <v>44836</v>
      </c>
      <c r="H5" s="113" t="s">
        <v>231</v>
      </c>
      <c r="I5" s="113"/>
      <c r="J5" s="109" t="s">
        <v>228</v>
      </c>
      <c r="K5" s="113"/>
      <c r="L5" s="115"/>
      <c r="M5" s="112">
        <v>44867</v>
      </c>
      <c r="N5" s="113" t="s">
        <v>232</v>
      </c>
      <c r="O5" s="113"/>
      <c r="P5" s="113"/>
      <c r="Q5" s="113"/>
      <c r="R5" s="114"/>
      <c r="S5" s="112">
        <v>44897</v>
      </c>
      <c r="T5" s="113" t="s">
        <v>233</v>
      </c>
      <c r="U5" s="113"/>
      <c r="V5" s="113"/>
      <c r="W5" s="113"/>
      <c r="X5" s="115"/>
      <c r="Y5" s="112">
        <v>44928</v>
      </c>
      <c r="Z5" s="113" t="s">
        <v>234</v>
      </c>
      <c r="AA5" s="113"/>
      <c r="AB5" s="113"/>
      <c r="AC5" s="113"/>
      <c r="AD5" s="115"/>
      <c r="AE5" s="112">
        <v>44959</v>
      </c>
      <c r="AF5" s="113" t="s">
        <v>226</v>
      </c>
      <c r="AG5" s="113"/>
      <c r="AH5" s="113"/>
      <c r="AI5" s="113"/>
      <c r="AJ5" s="115"/>
      <c r="AK5" s="112">
        <v>44987</v>
      </c>
      <c r="AL5" s="113" t="s">
        <v>226</v>
      </c>
      <c r="AM5" s="113"/>
      <c r="AN5" s="113"/>
      <c r="AO5" s="113"/>
      <c r="AP5" s="115"/>
    </row>
    <row r="6" spans="1:42" ht="30" customHeight="1">
      <c r="A6" s="112">
        <v>44807</v>
      </c>
      <c r="B6" s="113" t="s">
        <v>227</v>
      </c>
      <c r="C6" s="113"/>
      <c r="D6" s="116"/>
      <c r="E6" s="113"/>
      <c r="F6" s="117" t="s">
        <v>235</v>
      </c>
      <c r="G6" s="112">
        <v>44837</v>
      </c>
      <c r="H6" s="113" t="s">
        <v>234</v>
      </c>
      <c r="I6" s="113"/>
      <c r="J6" s="113"/>
      <c r="K6" s="113"/>
      <c r="L6" s="115"/>
      <c r="M6" s="112">
        <v>44868</v>
      </c>
      <c r="N6" s="113" t="s">
        <v>226</v>
      </c>
      <c r="O6" s="116" t="s">
        <v>236</v>
      </c>
      <c r="P6" s="113"/>
      <c r="Q6" s="113"/>
      <c r="R6" s="127"/>
      <c r="S6" s="112">
        <v>44898</v>
      </c>
      <c r="T6" s="113" t="s">
        <v>227</v>
      </c>
      <c r="U6" s="113"/>
      <c r="V6" s="116"/>
      <c r="W6" s="113" t="s">
        <v>237</v>
      </c>
      <c r="X6" s="115"/>
      <c r="Y6" s="112">
        <v>44929</v>
      </c>
      <c r="Z6" s="113" t="s">
        <v>230</v>
      </c>
      <c r="AA6" s="113"/>
      <c r="AB6" s="113"/>
      <c r="AC6" s="113"/>
      <c r="AD6" s="115"/>
      <c r="AE6" s="112">
        <v>44960</v>
      </c>
      <c r="AF6" s="113" t="s">
        <v>233</v>
      </c>
      <c r="AG6" s="113"/>
      <c r="AH6" s="113"/>
      <c r="AI6" s="113"/>
      <c r="AJ6" s="115"/>
      <c r="AK6" s="112">
        <v>44988</v>
      </c>
      <c r="AL6" s="113" t="s">
        <v>233</v>
      </c>
      <c r="AM6" s="113"/>
      <c r="AN6" s="113"/>
      <c r="AO6" s="113"/>
      <c r="AP6" s="115"/>
    </row>
    <row r="7" spans="1:42" ht="30" customHeight="1">
      <c r="A7" s="112">
        <v>44808</v>
      </c>
      <c r="B7" s="113" t="s">
        <v>231</v>
      </c>
      <c r="C7" s="113"/>
      <c r="D7" s="116"/>
      <c r="E7" s="113"/>
      <c r="F7" s="114"/>
      <c r="G7" s="112">
        <v>44838</v>
      </c>
      <c r="H7" s="113" t="s">
        <v>230</v>
      </c>
      <c r="I7" s="113"/>
      <c r="J7" s="113"/>
      <c r="K7" s="113"/>
      <c r="L7" s="115"/>
      <c r="M7" s="112">
        <v>44869</v>
      </c>
      <c r="N7" s="113" t="s">
        <v>233</v>
      </c>
      <c r="O7" s="113"/>
      <c r="P7" s="113"/>
      <c r="Q7" s="113"/>
      <c r="R7" s="114"/>
      <c r="S7" s="112">
        <v>44899</v>
      </c>
      <c r="T7" s="113" t="s">
        <v>231</v>
      </c>
      <c r="U7" s="113"/>
      <c r="V7" s="116"/>
      <c r="W7" s="113"/>
      <c r="X7" s="115"/>
      <c r="Y7" s="112">
        <v>44930</v>
      </c>
      <c r="Z7" s="113" t="s">
        <v>232</v>
      </c>
      <c r="AA7" s="113"/>
      <c r="AB7" s="113"/>
      <c r="AC7" s="113"/>
      <c r="AD7" s="115"/>
      <c r="AE7" s="112">
        <v>44961</v>
      </c>
      <c r="AF7" s="113" t="s">
        <v>227</v>
      </c>
      <c r="AG7" s="116" t="s">
        <v>238</v>
      </c>
      <c r="AH7" s="113"/>
      <c r="AI7" s="113"/>
      <c r="AJ7" s="115"/>
      <c r="AK7" s="112">
        <v>44989</v>
      </c>
      <c r="AL7" s="113" t="s">
        <v>227</v>
      </c>
      <c r="AM7" s="113"/>
      <c r="AN7" s="118" t="s">
        <v>239</v>
      </c>
      <c r="AO7" s="113"/>
      <c r="AP7" s="115"/>
    </row>
    <row r="8" spans="1:42" ht="30" customHeight="1">
      <c r="A8" s="112">
        <v>44809</v>
      </c>
      <c r="B8" s="113" t="s">
        <v>234</v>
      </c>
      <c r="C8" s="113"/>
      <c r="D8" s="113"/>
      <c r="E8" s="113"/>
      <c r="F8" s="114"/>
      <c r="G8" s="112">
        <v>44839</v>
      </c>
      <c r="H8" s="113" t="s">
        <v>232</v>
      </c>
      <c r="I8" s="113"/>
      <c r="J8" s="113"/>
      <c r="K8" s="113"/>
      <c r="L8" s="115"/>
      <c r="M8" s="112">
        <v>44870</v>
      </c>
      <c r="N8" s="113" t="s">
        <v>227</v>
      </c>
      <c r="O8" s="113" t="s">
        <v>240</v>
      </c>
      <c r="P8" s="109" t="s">
        <v>241</v>
      </c>
      <c r="Q8" s="113"/>
      <c r="R8" s="114"/>
      <c r="S8" s="112">
        <v>44900</v>
      </c>
      <c r="T8" s="113" t="s">
        <v>234</v>
      </c>
      <c r="U8" s="113"/>
      <c r="V8" s="113"/>
      <c r="W8" s="113"/>
      <c r="X8" s="115"/>
      <c r="Y8" s="112">
        <v>44931</v>
      </c>
      <c r="Z8" s="113" t="s">
        <v>226</v>
      </c>
      <c r="AA8" s="113"/>
      <c r="AB8" s="113"/>
      <c r="AC8" s="113"/>
      <c r="AD8" s="115"/>
      <c r="AE8" s="112">
        <v>44962</v>
      </c>
      <c r="AF8" s="113" t="s">
        <v>231</v>
      </c>
      <c r="AG8" s="116" t="s">
        <v>238</v>
      </c>
      <c r="AH8" s="113"/>
      <c r="AI8" s="113" t="s">
        <v>242</v>
      </c>
      <c r="AJ8" s="115"/>
      <c r="AK8" s="112">
        <v>44990</v>
      </c>
      <c r="AL8" s="113" t="s">
        <v>231</v>
      </c>
      <c r="AM8" s="113"/>
      <c r="AN8" s="118" t="s">
        <v>239</v>
      </c>
      <c r="AO8" s="113"/>
      <c r="AP8" s="115"/>
    </row>
    <row r="9" spans="1:42" ht="30" customHeight="1">
      <c r="A9" s="112">
        <v>44810</v>
      </c>
      <c r="B9" s="113" t="s">
        <v>230</v>
      </c>
      <c r="C9" s="113"/>
      <c r="D9" s="113"/>
      <c r="E9" s="113"/>
      <c r="F9" s="114"/>
      <c r="G9" s="112">
        <v>44840</v>
      </c>
      <c r="H9" s="113" t="s">
        <v>226</v>
      </c>
      <c r="I9" s="113"/>
      <c r="J9" s="113"/>
      <c r="K9" s="113"/>
      <c r="L9" s="115"/>
      <c r="M9" s="112">
        <v>44871</v>
      </c>
      <c r="N9" s="113" t="s">
        <v>231</v>
      </c>
      <c r="O9" s="113"/>
      <c r="P9" s="109" t="s">
        <v>241</v>
      </c>
      <c r="Q9" s="113"/>
      <c r="R9" s="114"/>
      <c r="S9" s="112">
        <v>44901</v>
      </c>
      <c r="T9" s="113" t="s">
        <v>230</v>
      </c>
      <c r="U9" s="113"/>
      <c r="V9" s="113"/>
      <c r="W9" s="113"/>
      <c r="X9" s="115"/>
      <c r="Y9" s="112">
        <v>44932</v>
      </c>
      <c r="Z9" s="113" t="s">
        <v>233</v>
      </c>
      <c r="AA9" s="113"/>
      <c r="AB9" s="113"/>
      <c r="AC9" s="113"/>
      <c r="AD9" s="115"/>
      <c r="AE9" s="112">
        <v>44963</v>
      </c>
      <c r="AF9" s="113" t="s">
        <v>234</v>
      </c>
      <c r="AG9" s="113"/>
      <c r="AH9" s="113"/>
      <c r="AI9" s="113"/>
      <c r="AJ9" s="115"/>
      <c r="AK9" s="112">
        <v>44991</v>
      </c>
      <c r="AL9" s="113" t="s">
        <v>234</v>
      </c>
      <c r="AM9" s="113"/>
      <c r="AN9" s="113"/>
      <c r="AO9" s="113"/>
      <c r="AP9" s="115"/>
    </row>
    <row r="10" spans="1:42" ht="30" customHeight="1">
      <c r="A10" s="112">
        <v>44811</v>
      </c>
      <c r="B10" s="113" t="s">
        <v>232</v>
      </c>
      <c r="C10" s="113"/>
      <c r="D10" s="113"/>
      <c r="E10" s="113"/>
      <c r="F10" s="114"/>
      <c r="G10" s="112">
        <v>44841</v>
      </c>
      <c r="H10" s="113" t="s">
        <v>233</v>
      </c>
      <c r="I10" s="113"/>
      <c r="J10" s="113"/>
      <c r="K10" s="113"/>
      <c r="L10" s="115"/>
      <c r="M10" s="112">
        <v>44872</v>
      </c>
      <c r="N10" s="113" t="s">
        <v>234</v>
      </c>
      <c r="O10" s="113"/>
      <c r="P10" s="113"/>
      <c r="Q10" s="113"/>
      <c r="R10" s="114"/>
      <c r="S10" s="112">
        <v>44902</v>
      </c>
      <c r="T10" s="113" t="s">
        <v>232</v>
      </c>
      <c r="U10" s="113"/>
      <c r="V10" s="113"/>
      <c r="W10" s="113"/>
      <c r="X10" s="115"/>
      <c r="Y10" s="112">
        <v>44933</v>
      </c>
      <c r="Z10" s="113" t="s">
        <v>227</v>
      </c>
      <c r="AA10" s="113"/>
      <c r="AB10" s="113"/>
      <c r="AC10" s="113"/>
      <c r="AD10" s="115"/>
      <c r="AE10" s="112">
        <v>44964</v>
      </c>
      <c r="AF10" s="113" t="s">
        <v>230</v>
      </c>
      <c r="AG10" s="113"/>
      <c r="AH10" s="113"/>
      <c r="AI10" s="113"/>
      <c r="AJ10" s="115"/>
      <c r="AK10" s="112">
        <v>44992</v>
      </c>
      <c r="AL10" s="113" t="s">
        <v>230</v>
      </c>
      <c r="AM10" s="113"/>
      <c r="AN10" s="113"/>
      <c r="AO10" s="113"/>
      <c r="AP10" s="115"/>
    </row>
    <row r="11" spans="1:42" ht="30" customHeight="1">
      <c r="A11" s="112">
        <v>44812</v>
      </c>
      <c r="B11" s="113" t="s">
        <v>226</v>
      </c>
      <c r="C11" s="113"/>
      <c r="D11" s="113"/>
      <c r="E11" s="113"/>
      <c r="F11" s="114"/>
      <c r="G11" s="112">
        <v>44842</v>
      </c>
      <c r="H11" s="113" t="s">
        <v>227</v>
      </c>
      <c r="I11" s="116"/>
      <c r="J11" s="116"/>
      <c r="K11" s="113"/>
      <c r="L11" s="119"/>
      <c r="M11" s="112">
        <v>44873</v>
      </c>
      <c r="N11" s="113" t="s">
        <v>230</v>
      </c>
      <c r="O11" s="113"/>
      <c r="P11" s="113"/>
      <c r="Q11" s="113"/>
      <c r="R11" s="114"/>
      <c r="S11" s="112">
        <v>44903</v>
      </c>
      <c r="T11" s="113" t="s">
        <v>226</v>
      </c>
      <c r="U11" s="113"/>
      <c r="V11" s="113"/>
      <c r="W11" s="113"/>
      <c r="X11" s="115"/>
      <c r="Y11" s="112">
        <v>44934</v>
      </c>
      <c r="Z11" s="113" t="s">
        <v>231</v>
      </c>
      <c r="AA11" s="113"/>
      <c r="AB11" s="113"/>
      <c r="AC11" s="116" t="s">
        <v>243</v>
      </c>
      <c r="AD11" s="115"/>
      <c r="AE11" s="112">
        <v>44965</v>
      </c>
      <c r="AF11" s="113" t="s">
        <v>232</v>
      </c>
      <c r="AG11" s="113"/>
      <c r="AH11" s="113"/>
      <c r="AI11" s="113"/>
      <c r="AJ11" s="115"/>
      <c r="AK11" s="112">
        <v>44993</v>
      </c>
      <c r="AL11" s="113" t="s">
        <v>232</v>
      </c>
      <c r="AM11" s="113"/>
      <c r="AN11" s="113"/>
      <c r="AO11" s="113"/>
      <c r="AP11" s="115"/>
    </row>
    <row r="12" spans="1:42" ht="30" customHeight="1">
      <c r="A12" s="112">
        <v>44813</v>
      </c>
      <c r="B12" s="113" t="s">
        <v>233</v>
      </c>
      <c r="C12" s="113"/>
      <c r="D12" s="113"/>
      <c r="E12" s="113"/>
      <c r="F12" s="114"/>
      <c r="G12" s="112">
        <v>44843</v>
      </c>
      <c r="H12" s="113" t="s">
        <v>231</v>
      </c>
      <c r="I12" s="116"/>
      <c r="J12" s="116"/>
      <c r="K12" s="113" t="s">
        <v>244</v>
      </c>
      <c r="L12" s="115" t="s">
        <v>244</v>
      </c>
      <c r="M12" s="112">
        <v>44874</v>
      </c>
      <c r="N12" s="113" t="s">
        <v>232</v>
      </c>
      <c r="O12" s="113"/>
      <c r="P12" s="113"/>
      <c r="Q12" s="113"/>
      <c r="R12" s="114"/>
      <c r="S12" s="112">
        <v>44904</v>
      </c>
      <c r="T12" s="113" t="s">
        <v>233</v>
      </c>
      <c r="U12" s="113"/>
      <c r="V12" s="113"/>
      <c r="W12" s="113"/>
      <c r="X12" s="115"/>
      <c r="Y12" s="112">
        <v>44935</v>
      </c>
      <c r="Z12" s="113" t="s">
        <v>234</v>
      </c>
      <c r="AA12" s="113"/>
      <c r="AB12" s="113"/>
      <c r="AC12" s="116" t="s">
        <v>243</v>
      </c>
      <c r="AD12" s="115"/>
      <c r="AE12" s="112">
        <v>44966</v>
      </c>
      <c r="AF12" s="113" t="s">
        <v>226</v>
      </c>
      <c r="AG12" s="113"/>
      <c r="AH12" s="113"/>
      <c r="AI12" s="113"/>
      <c r="AJ12" s="115"/>
      <c r="AK12" s="112">
        <v>44994</v>
      </c>
      <c r="AL12" s="113" t="s">
        <v>226</v>
      </c>
      <c r="AM12" s="113"/>
      <c r="AN12" s="113"/>
      <c r="AO12" s="113"/>
      <c r="AP12" s="115"/>
    </row>
    <row r="13" spans="1:42" ht="30" customHeight="1">
      <c r="A13" s="112">
        <v>44814</v>
      </c>
      <c r="B13" s="113" t="s">
        <v>227</v>
      </c>
      <c r="C13" s="113"/>
      <c r="D13" s="116"/>
      <c r="E13" s="113"/>
      <c r="F13" s="114"/>
      <c r="G13" s="112">
        <v>44844</v>
      </c>
      <c r="H13" s="113" t="s">
        <v>234</v>
      </c>
      <c r="I13" s="113"/>
      <c r="J13" s="116"/>
      <c r="K13" s="113" t="s">
        <v>244</v>
      </c>
      <c r="L13" s="115" t="s">
        <v>244</v>
      </c>
      <c r="M13" s="112">
        <v>44875</v>
      </c>
      <c r="N13" s="113" t="s">
        <v>226</v>
      </c>
      <c r="O13" s="113"/>
      <c r="P13" s="113"/>
      <c r="Q13" s="113"/>
      <c r="R13" s="114"/>
      <c r="S13" s="112">
        <v>44905</v>
      </c>
      <c r="T13" s="113" t="s">
        <v>227</v>
      </c>
      <c r="U13" s="113"/>
      <c r="V13" s="109" t="s">
        <v>245</v>
      </c>
      <c r="W13" s="113"/>
      <c r="X13" s="126" t="s">
        <v>271</v>
      </c>
      <c r="Y13" s="112">
        <v>44936</v>
      </c>
      <c r="Z13" s="113" t="s">
        <v>230</v>
      </c>
      <c r="AA13" s="113"/>
      <c r="AB13" s="113"/>
      <c r="AC13" s="113"/>
      <c r="AD13" s="115"/>
      <c r="AE13" s="112">
        <v>44967</v>
      </c>
      <c r="AF13" s="113" t="s">
        <v>233</v>
      </c>
      <c r="AG13" s="113"/>
      <c r="AH13" s="113"/>
      <c r="AI13" s="113"/>
      <c r="AJ13" s="115"/>
      <c r="AK13" s="112">
        <v>44995</v>
      </c>
      <c r="AL13" s="113" t="s">
        <v>233</v>
      </c>
      <c r="AM13" s="113"/>
      <c r="AN13" s="113"/>
      <c r="AO13" s="113"/>
      <c r="AP13" s="115"/>
    </row>
    <row r="14" spans="1:42" ht="30" customHeight="1">
      <c r="A14" s="112">
        <v>44815</v>
      </c>
      <c r="B14" s="113" t="s">
        <v>231</v>
      </c>
      <c r="C14" s="113"/>
      <c r="D14" s="116"/>
      <c r="E14" s="113"/>
      <c r="F14" s="114"/>
      <c r="G14" s="112">
        <v>44845</v>
      </c>
      <c r="H14" s="113" t="s">
        <v>230</v>
      </c>
      <c r="I14" s="113"/>
      <c r="J14" s="113"/>
      <c r="K14" s="113"/>
      <c r="L14" s="115"/>
      <c r="M14" s="112">
        <v>44876</v>
      </c>
      <c r="N14" s="113" t="s">
        <v>233</v>
      </c>
      <c r="O14" s="113"/>
      <c r="P14" s="113"/>
      <c r="Q14" s="113"/>
      <c r="R14" s="114"/>
      <c r="S14" s="112">
        <v>44906</v>
      </c>
      <c r="T14" s="113" t="s">
        <v>231</v>
      </c>
      <c r="U14" s="113"/>
      <c r="V14" s="109" t="s">
        <v>245</v>
      </c>
      <c r="W14" s="113" t="s">
        <v>237</v>
      </c>
      <c r="X14" s="115"/>
      <c r="Y14" s="112">
        <v>44937</v>
      </c>
      <c r="Z14" s="113" t="s">
        <v>232</v>
      </c>
      <c r="AA14" s="113"/>
      <c r="AB14" s="113"/>
      <c r="AC14" s="113"/>
      <c r="AD14" s="115"/>
      <c r="AE14" s="112">
        <v>44968</v>
      </c>
      <c r="AF14" s="113" t="s">
        <v>227</v>
      </c>
      <c r="AG14" s="113"/>
      <c r="AH14" s="118" t="s">
        <v>246</v>
      </c>
      <c r="AI14" s="113"/>
      <c r="AJ14" s="115"/>
      <c r="AK14" s="112">
        <v>44996</v>
      </c>
      <c r="AL14" s="113" t="s">
        <v>227</v>
      </c>
      <c r="AM14" s="113"/>
      <c r="AN14" s="118" t="s">
        <v>247</v>
      </c>
      <c r="AO14" s="113"/>
      <c r="AP14" s="115"/>
    </row>
    <row r="15" spans="1:42" ht="30" customHeight="1">
      <c r="A15" s="112">
        <v>44816</v>
      </c>
      <c r="B15" s="113" t="s">
        <v>234</v>
      </c>
      <c r="C15" s="113"/>
      <c r="D15" s="116"/>
      <c r="E15" s="113"/>
      <c r="F15" s="114"/>
      <c r="G15" s="112">
        <v>44846</v>
      </c>
      <c r="H15" s="113" t="s">
        <v>232</v>
      </c>
      <c r="I15" s="113"/>
      <c r="J15" s="113"/>
      <c r="K15" s="113"/>
      <c r="L15" s="115"/>
      <c r="M15" s="112">
        <v>44877</v>
      </c>
      <c r="N15" s="113" t="s">
        <v>227</v>
      </c>
      <c r="O15" s="113" t="s">
        <v>248</v>
      </c>
      <c r="P15" s="116"/>
      <c r="Q15" s="113"/>
      <c r="R15" s="114"/>
      <c r="S15" s="112">
        <v>44907</v>
      </c>
      <c r="T15" s="113" t="s">
        <v>234</v>
      </c>
      <c r="U15" s="113"/>
      <c r="V15" s="113"/>
      <c r="W15" s="113"/>
      <c r="X15" s="115"/>
      <c r="Y15" s="112">
        <v>44938</v>
      </c>
      <c r="Z15" s="113" t="s">
        <v>226</v>
      </c>
      <c r="AA15" s="113"/>
      <c r="AB15" s="113"/>
      <c r="AC15" s="113"/>
      <c r="AD15" s="115"/>
      <c r="AE15" s="112">
        <v>44969</v>
      </c>
      <c r="AF15" s="113" t="s">
        <v>231</v>
      </c>
      <c r="AG15" s="113"/>
      <c r="AH15" s="118" t="s">
        <v>246</v>
      </c>
      <c r="AI15" s="113"/>
      <c r="AJ15" s="115"/>
      <c r="AK15" s="112">
        <v>44997</v>
      </c>
      <c r="AL15" s="113" t="s">
        <v>231</v>
      </c>
      <c r="AM15" s="113"/>
      <c r="AN15" s="118" t="s">
        <v>247</v>
      </c>
      <c r="AO15" s="113"/>
      <c r="AP15" s="115"/>
    </row>
    <row r="16" spans="1:42" ht="30" customHeight="1">
      <c r="A16" s="112">
        <v>44817</v>
      </c>
      <c r="B16" s="113" t="s">
        <v>230</v>
      </c>
      <c r="C16" s="113"/>
      <c r="D16" s="113"/>
      <c r="E16" s="113"/>
      <c r="F16" s="114"/>
      <c r="G16" s="112">
        <v>44847</v>
      </c>
      <c r="H16" s="113" t="s">
        <v>226</v>
      </c>
      <c r="I16" s="113"/>
      <c r="J16" s="113"/>
      <c r="K16" s="113"/>
      <c r="L16" s="115" t="s">
        <v>249</v>
      </c>
      <c r="M16" s="112">
        <v>44878</v>
      </c>
      <c r="N16" s="113" t="s">
        <v>231</v>
      </c>
      <c r="O16" s="113" t="s">
        <v>250</v>
      </c>
      <c r="P16" s="116"/>
      <c r="Q16" s="113"/>
      <c r="R16" s="114"/>
      <c r="S16" s="112">
        <v>44908</v>
      </c>
      <c r="T16" s="113" t="s">
        <v>230</v>
      </c>
      <c r="U16" s="113"/>
      <c r="V16" s="113"/>
      <c r="W16" s="113"/>
      <c r="X16" s="115"/>
      <c r="Y16" s="112">
        <v>44939</v>
      </c>
      <c r="Z16" s="113" t="s">
        <v>233</v>
      </c>
      <c r="AA16" s="113"/>
      <c r="AB16" s="113"/>
      <c r="AC16" s="113"/>
      <c r="AD16" s="115"/>
      <c r="AE16" s="112">
        <v>44970</v>
      </c>
      <c r="AF16" s="113" t="s">
        <v>234</v>
      </c>
      <c r="AG16" s="113"/>
      <c r="AH16" s="113"/>
      <c r="AI16" s="113"/>
      <c r="AJ16" s="115"/>
      <c r="AK16" s="112">
        <v>44998</v>
      </c>
      <c r="AL16" s="113" t="s">
        <v>234</v>
      </c>
      <c r="AM16" s="113"/>
      <c r="AN16" s="113"/>
      <c r="AO16" s="113"/>
      <c r="AP16" s="115"/>
    </row>
    <row r="17" spans="1:42" ht="30" customHeight="1">
      <c r="A17" s="112">
        <v>44818</v>
      </c>
      <c r="B17" s="113" t="s">
        <v>232</v>
      </c>
      <c r="C17" s="113"/>
      <c r="D17" s="113"/>
      <c r="E17" s="113"/>
      <c r="F17" s="114"/>
      <c r="G17" s="112">
        <v>44848</v>
      </c>
      <c r="H17" s="113" t="s">
        <v>233</v>
      </c>
      <c r="I17" s="113"/>
      <c r="J17" s="113"/>
      <c r="K17" s="113"/>
      <c r="L17" s="115"/>
      <c r="M17" s="112">
        <v>44879</v>
      </c>
      <c r="N17" s="113" t="s">
        <v>234</v>
      </c>
      <c r="O17" s="113"/>
      <c r="P17" s="113"/>
      <c r="Q17" s="113"/>
      <c r="R17" s="114"/>
      <c r="S17" s="112">
        <v>44909</v>
      </c>
      <c r="T17" s="113" t="s">
        <v>232</v>
      </c>
      <c r="U17" s="113"/>
      <c r="V17" s="113"/>
      <c r="W17" s="113"/>
      <c r="X17" s="115"/>
      <c r="Y17" s="112">
        <v>44940</v>
      </c>
      <c r="Z17" s="113" t="s">
        <v>227</v>
      </c>
      <c r="AA17" s="116" t="s">
        <v>251</v>
      </c>
      <c r="AB17" s="113"/>
      <c r="AC17" s="116" t="s">
        <v>243</v>
      </c>
      <c r="AD17" s="115"/>
      <c r="AE17" s="112">
        <v>44971</v>
      </c>
      <c r="AF17" s="113" t="s">
        <v>230</v>
      </c>
      <c r="AG17" s="113"/>
      <c r="AH17" s="113"/>
      <c r="AI17" s="113"/>
      <c r="AJ17" s="115"/>
      <c r="AK17" s="112">
        <v>44999</v>
      </c>
      <c r="AL17" s="113" t="s">
        <v>230</v>
      </c>
      <c r="AM17" s="113"/>
      <c r="AN17" s="113"/>
      <c r="AO17" s="113"/>
      <c r="AP17" s="115"/>
    </row>
    <row r="18" spans="1:42" ht="30" customHeight="1">
      <c r="A18" s="112">
        <v>44819</v>
      </c>
      <c r="B18" s="113" t="s">
        <v>226</v>
      </c>
      <c r="C18" s="113"/>
      <c r="D18" s="113"/>
      <c r="E18" s="113"/>
      <c r="F18" s="114"/>
      <c r="G18" s="112">
        <v>44849</v>
      </c>
      <c r="H18" s="113" t="s">
        <v>227</v>
      </c>
      <c r="I18" s="116" t="s">
        <v>252</v>
      </c>
      <c r="J18" s="116"/>
      <c r="K18" s="113"/>
      <c r="L18" s="115"/>
      <c r="M18" s="112">
        <v>44880</v>
      </c>
      <c r="N18" s="113" t="s">
        <v>230</v>
      </c>
      <c r="O18" s="113"/>
      <c r="P18" s="113"/>
      <c r="Q18" s="113"/>
      <c r="R18" s="114"/>
      <c r="S18" s="112">
        <v>44910</v>
      </c>
      <c r="T18" s="113" t="s">
        <v>226</v>
      </c>
      <c r="U18" s="113"/>
      <c r="V18" s="113"/>
      <c r="W18" s="113"/>
      <c r="X18" s="115"/>
      <c r="Y18" s="112">
        <v>44941</v>
      </c>
      <c r="Z18" s="113" t="s">
        <v>231</v>
      </c>
      <c r="AA18" s="116" t="s">
        <v>251</v>
      </c>
      <c r="AB18" s="113"/>
      <c r="AC18" s="116" t="s">
        <v>243</v>
      </c>
      <c r="AD18" s="115" t="s">
        <v>253</v>
      </c>
      <c r="AE18" s="112">
        <v>44972</v>
      </c>
      <c r="AF18" s="113" t="s">
        <v>232</v>
      </c>
      <c r="AG18" s="113"/>
      <c r="AH18" s="113"/>
      <c r="AI18" s="113"/>
      <c r="AJ18" s="115"/>
      <c r="AK18" s="112">
        <v>45000</v>
      </c>
      <c r="AL18" s="113" t="s">
        <v>232</v>
      </c>
      <c r="AM18" s="113"/>
      <c r="AN18" s="113"/>
      <c r="AO18" s="113"/>
      <c r="AP18" s="115"/>
    </row>
    <row r="19" spans="1:42" ht="30" customHeight="1">
      <c r="A19" s="112">
        <v>44820</v>
      </c>
      <c r="B19" s="113" t="s">
        <v>233</v>
      </c>
      <c r="C19" s="113"/>
      <c r="D19" s="113"/>
      <c r="E19" s="113"/>
      <c r="F19" s="114"/>
      <c r="G19" s="112">
        <v>44850</v>
      </c>
      <c r="H19" s="113" t="s">
        <v>231</v>
      </c>
      <c r="I19" s="116" t="s">
        <v>252</v>
      </c>
      <c r="J19" s="116"/>
      <c r="K19" s="113"/>
      <c r="L19" s="115"/>
      <c r="M19" s="112">
        <v>44881</v>
      </c>
      <c r="N19" s="113" t="s">
        <v>232</v>
      </c>
      <c r="O19" s="113"/>
      <c r="P19" s="113"/>
      <c r="Q19" s="113"/>
      <c r="R19" s="114"/>
      <c r="S19" s="112">
        <v>44911</v>
      </c>
      <c r="T19" s="113" t="s">
        <v>233</v>
      </c>
      <c r="U19" s="113"/>
      <c r="V19" s="113"/>
      <c r="W19" s="113"/>
      <c r="X19" s="115"/>
      <c r="Y19" s="112">
        <v>44942</v>
      </c>
      <c r="Z19" s="113" t="s">
        <v>234</v>
      </c>
      <c r="AA19" s="113"/>
      <c r="AB19" s="113"/>
      <c r="AC19" s="113"/>
      <c r="AD19" s="115"/>
      <c r="AE19" s="112">
        <v>44973</v>
      </c>
      <c r="AF19" s="113" t="s">
        <v>226</v>
      </c>
      <c r="AG19" s="113"/>
      <c r="AH19" s="113"/>
      <c r="AI19" s="113"/>
      <c r="AJ19" s="115"/>
      <c r="AK19" s="112">
        <v>45001</v>
      </c>
      <c r="AL19" s="113" t="s">
        <v>226</v>
      </c>
      <c r="AM19" s="113"/>
      <c r="AN19" s="113"/>
      <c r="AO19" s="113"/>
      <c r="AP19" s="115"/>
    </row>
    <row r="20" spans="1:42" ht="30" customHeight="1">
      <c r="A20" s="112">
        <v>44821</v>
      </c>
      <c r="B20" s="113" t="s">
        <v>227</v>
      </c>
      <c r="C20" s="113"/>
      <c r="D20" s="109" t="s">
        <v>254</v>
      </c>
      <c r="E20" s="113"/>
      <c r="F20" s="114"/>
      <c r="G20" s="112">
        <v>44851</v>
      </c>
      <c r="H20" s="113" t="s">
        <v>234</v>
      </c>
      <c r="I20" s="113"/>
      <c r="J20" s="113"/>
      <c r="K20" s="113"/>
      <c r="L20" s="115"/>
      <c r="M20" s="112">
        <v>44882</v>
      </c>
      <c r="N20" s="113" t="s">
        <v>226</v>
      </c>
      <c r="O20" s="113"/>
      <c r="P20" s="113"/>
      <c r="Q20" s="113"/>
      <c r="R20" s="114"/>
      <c r="S20" s="112">
        <v>44912</v>
      </c>
      <c r="T20" s="113" t="s">
        <v>227</v>
      </c>
      <c r="U20" s="113"/>
      <c r="V20" s="109" t="s">
        <v>255</v>
      </c>
      <c r="W20" s="113" t="s">
        <v>237</v>
      </c>
      <c r="X20" s="120" t="s">
        <v>256</v>
      </c>
      <c r="Y20" s="112">
        <v>44943</v>
      </c>
      <c r="Z20" s="113" t="s">
        <v>230</v>
      </c>
      <c r="AA20" s="113"/>
      <c r="AB20" s="113"/>
      <c r="AC20" s="113"/>
      <c r="AD20" s="115"/>
      <c r="AE20" s="112">
        <v>44974</v>
      </c>
      <c r="AF20" s="113" t="s">
        <v>233</v>
      </c>
      <c r="AG20" s="113"/>
      <c r="AH20" s="113"/>
      <c r="AI20" s="113"/>
      <c r="AJ20" s="115"/>
      <c r="AK20" s="112">
        <v>45002</v>
      </c>
      <c r="AL20" s="113" t="s">
        <v>233</v>
      </c>
      <c r="AM20" s="113"/>
      <c r="AN20" s="113"/>
      <c r="AO20" s="113"/>
      <c r="AP20" s="115"/>
    </row>
    <row r="21" spans="1:42" ht="30" customHeight="1">
      <c r="A21" s="112">
        <v>44822</v>
      </c>
      <c r="B21" s="113" t="s">
        <v>231</v>
      </c>
      <c r="C21" s="113"/>
      <c r="D21" s="109" t="s">
        <v>254</v>
      </c>
      <c r="E21" s="113"/>
      <c r="F21" s="121" t="s">
        <v>257</v>
      </c>
      <c r="G21" s="112">
        <v>44852</v>
      </c>
      <c r="H21" s="113" t="s">
        <v>230</v>
      </c>
      <c r="I21" s="113"/>
      <c r="J21" s="113"/>
      <c r="K21" s="113"/>
      <c r="L21" s="115"/>
      <c r="M21" s="112">
        <v>44883</v>
      </c>
      <c r="N21" s="113" t="s">
        <v>233</v>
      </c>
      <c r="O21" s="113"/>
      <c r="P21" s="113"/>
      <c r="Q21" s="113"/>
      <c r="R21" s="114"/>
      <c r="S21" s="112">
        <v>44913</v>
      </c>
      <c r="T21" s="113" t="s">
        <v>231</v>
      </c>
      <c r="U21" s="113"/>
      <c r="V21" s="109" t="s">
        <v>255</v>
      </c>
      <c r="W21" s="113"/>
      <c r="X21" s="120" t="s">
        <v>258</v>
      </c>
      <c r="Y21" s="112">
        <v>44944</v>
      </c>
      <c r="Z21" s="113" t="s">
        <v>232</v>
      </c>
      <c r="AA21" s="113"/>
      <c r="AB21" s="113"/>
      <c r="AC21" s="113"/>
      <c r="AD21" s="115"/>
      <c r="AE21" s="112">
        <v>44975</v>
      </c>
      <c r="AF21" s="113" t="s">
        <v>227</v>
      </c>
      <c r="AG21" s="113"/>
      <c r="AH21" s="118" t="s">
        <v>259</v>
      </c>
      <c r="AI21" s="113"/>
      <c r="AJ21" s="115"/>
      <c r="AK21" s="112">
        <v>45003</v>
      </c>
      <c r="AL21" s="113" t="s">
        <v>227</v>
      </c>
      <c r="AM21" s="113"/>
      <c r="AN21" s="118" t="s">
        <v>260</v>
      </c>
      <c r="AO21" s="113"/>
      <c r="AP21" s="115"/>
    </row>
    <row r="22" spans="1:42" ht="30" customHeight="1">
      <c r="A22" s="112">
        <v>44823</v>
      </c>
      <c r="B22" s="113" t="s">
        <v>234</v>
      </c>
      <c r="C22" s="113"/>
      <c r="D22" s="116"/>
      <c r="E22" s="113"/>
      <c r="F22" s="114"/>
      <c r="G22" s="112">
        <v>44853</v>
      </c>
      <c r="H22" s="113" t="s">
        <v>232</v>
      </c>
      <c r="I22" s="113"/>
      <c r="J22" s="113"/>
      <c r="K22" s="113"/>
      <c r="L22" s="115"/>
      <c r="M22" s="112">
        <v>44884</v>
      </c>
      <c r="N22" s="113" t="s">
        <v>227</v>
      </c>
      <c r="O22" s="113" t="s">
        <v>250</v>
      </c>
      <c r="P22" s="109" t="s">
        <v>261</v>
      </c>
      <c r="Q22" s="113"/>
      <c r="R22" s="114"/>
      <c r="S22" s="112">
        <v>44914</v>
      </c>
      <c r="T22" s="113" t="s">
        <v>234</v>
      </c>
      <c r="U22" s="113"/>
      <c r="V22" s="113"/>
      <c r="W22" s="113"/>
      <c r="X22" s="115"/>
      <c r="Y22" s="112">
        <v>44945</v>
      </c>
      <c r="Z22" s="113" t="s">
        <v>226</v>
      </c>
      <c r="AA22" s="113"/>
      <c r="AB22" s="113"/>
      <c r="AC22" s="113"/>
      <c r="AD22" s="115"/>
      <c r="AE22" s="112">
        <v>44976</v>
      </c>
      <c r="AF22" s="113" t="s">
        <v>231</v>
      </c>
      <c r="AG22" s="116" t="s">
        <v>262</v>
      </c>
      <c r="AH22" s="118" t="s">
        <v>259</v>
      </c>
      <c r="AI22" s="113"/>
      <c r="AJ22" s="115"/>
      <c r="AK22" s="112">
        <v>45004</v>
      </c>
      <c r="AL22" s="113" t="s">
        <v>231</v>
      </c>
      <c r="AM22" s="113"/>
      <c r="AN22" s="118" t="s">
        <v>260</v>
      </c>
      <c r="AO22" s="113"/>
      <c r="AP22" s="115"/>
    </row>
    <row r="23" spans="1:42" ht="30" customHeight="1">
      <c r="A23" s="112">
        <v>44824</v>
      </c>
      <c r="B23" s="113" t="s">
        <v>230</v>
      </c>
      <c r="C23" s="113"/>
      <c r="D23" s="113"/>
      <c r="E23" s="113"/>
      <c r="F23" s="114"/>
      <c r="G23" s="112">
        <v>44854</v>
      </c>
      <c r="H23" s="113" t="s">
        <v>226</v>
      </c>
      <c r="I23" s="113"/>
      <c r="J23" s="113"/>
      <c r="K23" s="113"/>
      <c r="L23" s="115" t="s">
        <v>249</v>
      </c>
      <c r="M23" s="112">
        <v>44885</v>
      </c>
      <c r="N23" s="113" t="s">
        <v>231</v>
      </c>
      <c r="O23" s="113" t="s">
        <v>250</v>
      </c>
      <c r="P23" s="109" t="s">
        <v>261</v>
      </c>
      <c r="Q23" s="113"/>
      <c r="R23" s="114"/>
      <c r="S23" s="112">
        <v>44915</v>
      </c>
      <c r="T23" s="113" t="s">
        <v>230</v>
      </c>
      <c r="U23" s="113"/>
      <c r="V23" s="113"/>
      <c r="W23" s="113"/>
      <c r="X23" s="115"/>
      <c r="Y23" s="112">
        <v>44946</v>
      </c>
      <c r="Z23" s="113" t="s">
        <v>233</v>
      </c>
      <c r="AA23" s="113"/>
      <c r="AB23" s="113"/>
      <c r="AC23" s="113"/>
      <c r="AD23" s="115"/>
      <c r="AE23" s="112">
        <v>44977</v>
      </c>
      <c r="AF23" s="113" t="s">
        <v>234</v>
      </c>
      <c r="AG23" s="113"/>
      <c r="AH23" s="113"/>
      <c r="AI23" s="113"/>
      <c r="AJ23" s="115"/>
      <c r="AK23" s="112">
        <v>45005</v>
      </c>
      <c r="AL23" s="113" t="s">
        <v>234</v>
      </c>
      <c r="AM23" s="113"/>
      <c r="AN23" s="113"/>
      <c r="AO23" s="113"/>
      <c r="AP23" s="115"/>
    </row>
    <row r="24" spans="1:42" ht="30" customHeight="1">
      <c r="A24" s="112">
        <v>44825</v>
      </c>
      <c r="B24" s="113" t="s">
        <v>232</v>
      </c>
      <c r="C24" s="113"/>
      <c r="D24" s="113"/>
      <c r="E24" s="113"/>
      <c r="F24" s="114"/>
      <c r="G24" s="112">
        <v>44855</v>
      </c>
      <c r="H24" s="113" t="s">
        <v>233</v>
      </c>
      <c r="I24" s="113"/>
      <c r="J24" s="113"/>
      <c r="K24" s="113"/>
      <c r="L24" s="115"/>
      <c r="M24" s="112">
        <v>44886</v>
      </c>
      <c r="N24" s="113" t="s">
        <v>234</v>
      </c>
      <c r="O24" s="113"/>
      <c r="P24" s="113"/>
      <c r="Q24" s="113"/>
      <c r="R24" s="114"/>
      <c r="S24" s="112">
        <v>44916</v>
      </c>
      <c r="T24" s="113" t="s">
        <v>232</v>
      </c>
      <c r="U24" s="113"/>
      <c r="V24" s="113"/>
      <c r="W24" s="113"/>
      <c r="X24" s="115"/>
      <c r="Y24" s="112">
        <v>44947</v>
      </c>
      <c r="Z24" s="113" t="s">
        <v>227</v>
      </c>
      <c r="AA24" s="116" t="s">
        <v>251</v>
      </c>
      <c r="AB24" s="113"/>
      <c r="AC24" s="116" t="s">
        <v>243</v>
      </c>
      <c r="AD24" s="115"/>
      <c r="AE24" s="112">
        <v>44978</v>
      </c>
      <c r="AF24" s="113" t="s">
        <v>230</v>
      </c>
      <c r="AG24" s="113"/>
      <c r="AH24" s="113"/>
      <c r="AI24" s="113"/>
      <c r="AJ24" s="115"/>
      <c r="AK24" s="112">
        <v>45006</v>
      </c>
      <c r="AL24" s="113" t="s">
        <v>230</v>
      </c>
      <c r="AM24" s="113"/>
      <c r="AN24" s="113"/>
      <c r="AO24" s="113"/>
      <c r="AP24" s="115"/>
    </row>
    <row r="25" spans="1:42" ht="30" customHeight="1">
      <c r="A25" s="112">
        <v>44826</v>
      </c>
      <c r="B25" s="113" t="s">
        <v>226</v>
      </c>
      <c r="C25" s="113"/>
      <c r="D25" s="113"/>
      <c r="E25" s="113"/>
      <c r="F25" s="114"/>
      <c r="G25" s="112">
        <v>44856</v>
      </c>
      <c r="H25" s="113" t="s">
        <v>227</v>
      </c>
      <c r="I25" s="116" t="s">
        <v>252</v>
      </c>
      <c r="J25" s="116"/>
      <c r="K25" s="113"/>
      <c r="L25" s="115" t="s">
        <v>263</v>
      </c>
      <c r="M25" s="112">
        <v>44887</v>
      </c>
      <c r="N25" s="113" t="s">
        <v>230</v>
      </c>
      <c r="O25" s="113"/>
      <c r="P25" s="113"/>
      <c r="Q25" s="113"/>
      <c r="R25" s="114"/>
      <c r="S25" s="112">
        <v>44917</v>
      </c>
      <c r="T25" s="113" t="s">
        <v>226</v>
      </c>
      <c r="U25" s="113"/>
      <c r="V25" s="113"/>
      <c r="W25" s="113"/>
      <c r="X25" s="115"/>
      <c r="Y25" s="112">
        <v>44948</v>
      </c>
      <c r="Z25" s="113" t="s">
        <v>231</v>
      </c>
      <c r="AA25" s="116" t="s">
        <v>251</v>
      </c>
      <c r="AB25" s="113"/>
      <c r="AC25" s="113"/>
      <c r="AD25" s="115"/>
      <c r="AE25" s="112">
        <v>44979</v>
      </c>
      <c r="AF25" s="113" t="s">
        <v>232</v>
      </c>
      <c r="AG25" s="113"/>
      <c r="AH25" s="113"/>
      <c r="AI25" s="113"/>
      <c r="AJ25" s="115"/>
      <c r="AK25" s="112">
        <v>45007</v>
      </c>
      <c r="AL25" s="113" t="s">
        <v>232</v>
      </c>
      <c r="AM25" s="113"/>
      <c r="AN25" s="113"/>
      <c r="AO25" s="113"/>
      <c r="AP25" s="115"/>
    </row>
    <row r="26" spans="1:42" ht="30" customHeight="1">
      <c r="A26" s="112">
        <v>44827</v>
      </c>
      <c r="B26" s="113" t="s">
        <v>233</v>
      </c>
      <c r="C26" s="113"/>
      <c r="D26" s="116"/>
      <c r="E26" s="113"/>
      <c r="F26" s="114"/>
      <c r="G26" s="112">
        <v>44857</v>
      </c>
      <c r="H26" s="113" t="s">
        <v>231</v>
      </c>
      <c r="I26" s="116" t="s">
        <v>252</v>
      </c>
      <c r="J26" s="116"/>
      <c r="K26" s="113"/>
      <c r="L26" s="115"/>
      <c r="M26" s="112">
        <v>44888</v>
      </c>
      <c r="N26" s="113" t="s">
        <v>232</v>
      </c>
      <c r="O26" s="128" t="s">
        <v>250</v>
      </c>
      <c r="P26" s="113"/>
      <c r="Q26" s="113"/>
      <c r="R26" s="114"/>
      <c r="S26" s="112">
        <v>44918</v>
      </c>
      <c r="T26" s="113" t="s">
        <v>233</v>
      </c>
      <c r="U26" s="113"/>
      <c r="V26" s="113"/>
      <c r="W26" s="113"/>
      <c r="X26" s="115"/>
      <c r="Y26" s="112">
        <v>44949</v>
      </c>
      <c r="Z26" s="113" t="s">
        <v>234</v>
      </c>
      <c r="AA26" s="113"/>
      <c r="AB26" s="113"/>
      <c r="AC26" s="113"/>
      <c r="AD26" s="115"/>
      <c r="AE26" s="112">
        <v>44980</v>
      </c>
      <c r="AF26" s="113" t="s">
        <v>226</v>
      </c>
      <c r="AG26" s="113"/>
      <c r="AH26" s="113"/>
      <c r="AI26" s="113"/>
      <c r="AJ26" s="115"/>
      <c r="AK26" s="112">
        <v>45008</v>
      </c>
      <c r="AL26" s="113" t="s">
        <v>226</v>
      </c>
      <c r="AM26" s="113"/>
      <c r="AN26" s="113"/>
      <c r="AO26" s="113"/>
      <c r="AP26" s="115"/>
    </row>
    <row r="27" spans="1:42" ht="30" customHeight="1">
      <c r="A27" s="112">
        <v>44828</v>
      </c>
      <c r="B27" s="113" t="s">
        <v>227</v>
      </c>
      <c r="C27" s="113"/>
      <c r="D27" s="109" t="s">
        <v>264</v>
      </c>
      <c r="E27" s="113"/>
      <c r="F27" s="121" t="s">
        <v>265</v>
      </c>
      <c r="G27" s="112">
        <v>44858</v>
      </c>
      <c r="H27" s="113" t="s">
        <v>234</v>
      </c>
      <c r="I27" s="113"/>
      <c r="J27" s="113"/>
      <c r="K27" s="113"/>
      <c r="L27" s="115"/>
      <c r="M27" s="112">
        <v>44889</v>
      </c>
      <c r="N27" s="113" t="s">
        <v>226</v>
      </c>
      <c r="O27" s="113"/>
      <c r="P27" s="113"/>
      <c r="Q27" s="113"/>
      <c r="R27" s="114"/>
      <c r="S27" s="112">
        <v>44919</v>
      </c>
      <c r="T27" s="113" t="s">
        <v>227</v>
      </c>
      <c r="U27" s="113"/>
      <c r="V27" s="109" t="s">
        <v>255</v>
      </c>
      <c r="W27" s="113"/>
      <c r="X27" s="115"/>
      <c r="Y27" s="112">
        <v>44950</v>
      </c>
      <c r="Z27" s="113" t="s">
        <v>230</v>
      </c>
      <c r="AA27" s="113"/>
      <c r="AB27" s="113"/>
      <c r="AC27" s="113"/>
      <c r="AD27" s="115"/>
      <c r="AE27" s="112">
        <v>44981</v>
      </c>
      <c r="AF27" s="113" t="s">
        <v>233</v>
      </c>
      <c r="AG27" s="113"/>
      <c r="AH27" s="113"/>
      <c r="AI27" s="113"/>
      <c r="AJ27" s="115"/>
      <c r="AK27" s="112">
        <v>45009</v>
      </c>
      <c r="AL27" s="113" t="s">
        <v>233</v>
      </c>
      <c r="AM27" s="113"/>
      <c r="AN27" s="113"/>
      <c r="AO27" s="113"/>
      <c r="AP27" s="115"/>
    </row>
    <row r="28" spans="1:42" ht="30" customHeight="1">
      <c r="A28" s="112">
        <v>44829</v>
      </c>
      <c r="B28" s="113" t="s">
        <v>231</v>
      </c>
      <c r="C28" s="113"/>
      <c r="D28" s="109" t="s">
        <v>264</v>
      </c>
      <c r="E28" s="113"/>
      <c r="F28" s="114"/>
      <c r="G28" s="112">
        <v>44859</v>
      </c>
      <c r="H28" s="113" t="s">
        <v>230</v>
      </c>
      <c r="I28" s="113"/>
      <c r="J28" s="113"/>
      <c r="K28" s="113"/>
      <c r="L28" s="115"/>
      <c r="M28" s="112">
        <v>44890</v>
      </c>
      <c r="N28" s="113" t="s">
        <v>233</v>
      </c>
      <c r="O28" s="113"/>
      <c r="P28" s="113"/>
      <c r="Q28" s="113"/>
      <c r="R28" s="114"/>
      <c r="S28" s="112">
        <v>44920</v>
      </c>
      <c r="T28" s="113" t="s">
        <v>231</v>
      </c>
      <c r="U28" s="113"/>
      <c r="V28" s="109" t="s">
        <v>255</v>
      </c>
      <c r="W28" s="113"/>
      <c r="X28" s="115"/>
      <c r="Y28" s="112">
        <v>44951</v>
      </c>
      <c r="Z28" s="113" t="s">
        <v>232</v>
      </c>
      <c r="AA28" s="113"/>
      <c r="AB28" s="113"/>
      <c r="AC28" s="113"/>
      <c r="AD28" s="115"/>
      <c r="AE28" s="112">
        <v>44982</v>
      </c>
      <c r="AF28" s="113" t="s">
        <v>227</v>
      </c>
      <c r="AG28" s="113"/>
      <c r="AH28" s="118" t="s">
        <v>266</v>
      </c>
      <c r="AI28" s="113"/>
      <c r="AJ28" s="115"/>
      <c r="AK28" s="112">
        <v>45010</v>
      </c>
      <c r="AL28" s="113" t="s">
        <v>227</v>
      </c>
      <c r="AM28" s="113"/>
      <c r="AN28" s="118" t="s">
        <v>255</v>
      </c>
      <c r="AO28" s="113"/>
      <c r="AP28" s="115"/>
    </row>
    <row r="29" spans="1:42" ht="30" customHeight="1">
      <c r="A29" s="112">
        <v>44830</v>
      </c>
      <c r="B29" s="113" t="s">
        <v>234</v>
      </c>
      <c r="C29" s="113"/>
      <c r="D29" s="113"/>
      <c r="E29" s="113"/>
      <c r="F29" s="114"/>
      <c r="G29" s="112">
        <v>44860</v>
      </c>
      <c r="H29" s="113" t="s">
        <v>232</v>
      </c>
      <c r="I29" s="113"/>
      <c r="J29" s="113"/>
      <c r="K29" s="113"/>
      <c r="L29" s="115"/>
      <c r="M29" s="112">
        <v>44891</v>
      </c>
      <c r="N29" s="113" t="s">
        <v>227</v>
      </c>
      <c r="O29" s="113" t="s">
        <v>250</v>
      </c>
      <c r="P29" s="109" t="s">
        <v>267</v>
      </c>
      <c r="Q29" s="113"/>
      <c r="R29" s="114"/>
      <c r="S29" s="112">
        <v>44921</v>
      </c>
      <c r="T29" s="113" t="s">
        <v>234</v>
      </c>
      <c r="U29" s="113"/>
      <c r="V29" s="113"/>
      <c r="W29" s="113"/>
      <c r="X29" s="115" t="s">
        <v>263</v>
      </c>
      <c r="Y29" s="112">
        <v>44952</v>
      </c>
      <c r="Z29" s="113" t="s">
        <v>226</v>
      </c>
      <c r="AA29" s="113"/>
      <c r="AB29" s="113"/>
      <c r="AC29" s="113"/>
      <c r="AD29" s="115"/>
      <c r="AE29" s="112">
        <v>44983</v>
      </c>
      <c r="AF29" s="113" t="s">
        <v>231</v>
      </c>
      <c r="AG29" s="113"/>
      <c r="AH29" s="118" t="s">
        <v>266</v>
      </c>
      <c r="AI29" s="113"/>
      <c r="AJ29" s="115"/>
      <c r="AK29" s="112">
        <v>45011</v>
      </c>
      <c r="AL29" s="113" t="s">
        <v>231</v>
      </c>
      <c r="AM29" s="113"/>
      <c r="AN29" s="118" t="s">
        <v>255</v>
      </c>
      <c r="AO29" s="113"/>
      <c r="AP29" s="115"/>
    </row>
    <row r="30" spans="1:42" ht="30" customHeight="1">
      <c r="A30" s="112">
        <v>44831</v>
      </c>
      <c r="B30" s="113" t="s">
        <v>230</v>
      </c>
      <c r="C30" s="113"/>
      <c r="D30" s="113"/>
      <c r="E30" s="113"/>
      <c r="F30" s="114"/>
      <c r="G30" s="112">
        <v>44861</v>
      </c>
      <c r="H30" s="113" t="s">
        <v>226</v>
      </c>
      <c r="I30" s="113"/>
      <c r="J30" s="113"/>
      <c r="K30" s="113"/>
      <c r="L30" s="115" t="s">
        <v>249</v>
      </c>
      <c r="M30" s="112">
        <v>44892</v>
      </c>
      <c r="N30" s="113" t="s">
        <v>231</v>
      </c>
      <c r="O30" s="113"/>
      <c r="P30" s="109" t="s">
        <v>267</v>
      </c>
      <c r="Q30" s="113"/>
      <c r="R30" s="114"/>
      <c r="S30" s="112">
        <v>44922</v>
      </c>
      <c r="T30" s="113" t="s">
        <v>230</v>
      </c>
      <c r="U30" s="113"/>
      <c r="V30" s="113"/>
      <c r="W30" s="113"/>
      <c r="X30" s="115" t="s">
        <v>268</v>
      </c>
      <c r="Y30" s="112">
        <v>44953</v>
      </c>
      <c r="Z30" s="113" t="s">
        <v>233</v>
      </c>
      <c r="AA30" s="113"/>
      <c r="AB30" s="113"/>
      <c r="AC30" s="113"/>
      <c r="AD30" s="115"/>
      <c r="AE30" s="112">
        <v>44984</v>
      </c>
      <c r="AF30" s="113" t="s">
        <v>234</v>
      </c>
      <c r="AG30" s="113"/>
      <c r="AH30" s="113"/>
      <c r="AI30" s="113"/>
      <c r="AJ30" s="115"/>
      <c r="AK30" s="112">
        <v>45012</v>
      </c>
      <c r="AL30" s="113" t="s">
        <v>234</v>
      </c>
      <c r="AM30" s="113"/>
      <c r="AN30" s="113"/>
      <c r="AO30" s="113"/>
      <c r="AP30" s="115"/>
    </row>
    <row r="31" spans="1:42" ht="30" customHeight="1" thickBot="1">
      <c r="A31" s="112">
        <v>44832</v>
      </c>
      <c r="B31" s="113" t="s">
        <v>232</v>
      </c>
      <c r="C31" s="113"/>
      <c r="D31" s="113"/>
      <c r="E31" s="113"/>
      <c r="F31" s="114"/>
      <c r="G31" s="112">
        <v>44862</v>
      </c>
      <c r="H31" s="113" t="s">
        <v>233</v>
      </c>
      <c r="I31" s="113"/>
      <c r="J31" s="113"/>
      <c r="K31" s="113"/>
      <c r="L31" s="115"/>
      <c r="M31" s="112">
        <v>44893</v>
      </c>
      <c r="N31" s="113" t="s">
        <v>234</v>
      </c>
      <c r="O31" s="113"/>
      <c r="P31" s="113"/>
      <c r="Q31" s="113"/>
      <c r="R31" s="114"/>
      <c r="S31" s="112">
        <v>44923</v>
      </c>
      <c r="T31" s="113" t="s">
        <v>232</v>
      </c>
      <c r="U31" s="113"/>
      <c r="V31" s="113"/>
      <c r="W31" s="113"/>
      <c r="X31" s="115" t="s">
        <v>268</v>
      </c>
      <c r="Y31" s="112">
        <v>44954</v>
      </c>
      <c r="Z31" s="113" t="s">
        <v>227</v>
      </c>
      <c r="AA31" s="113"/>
      <c r="AB31" s="118" t="s">
        <v>269</v>
      </c>
      <c r="AC31" s="113" t="s">
        <v>242</v>
      </c>
      <c r="AD31" s="115"/>
      <c r="AE31" s="122">
        <v>44985</v>
      </c>
      <c r="AF31" s="123" t="s">
        <v>230</v>
      </c>
      <c r="AG31" s="123"/>
      <c r="AH31" s="123"/>
      <c r="AI31" s="123"/>
      <c r="AJ31" s="124"/>
      <c r="AK31" s="112">
        <v>45013</v>
      </c>
      <c r="AL31" s="113" t="s">
        <v>230</v>
      </c>
      <c r="AM31" s="113"/>
      <c r="AN31" s="113"/>
      <c r="AO31" s="113"/>
      <c r="AP31" s="115"/>
    </row>
    <row r="32" spans="1:42" ht="30" customHeight="1">
      <c r="A32" s="112">
        <v>44833</v>
      </c>
      <c r="B32" s="113" t="s">
        <v>226</v>
      </c>
      <c r="C32" s="113"/>
      <c r="D32" s="113"/>
      <c r="E32" s="113"/>
      <c r="F32" s="114"/>
      <c r="G32" s="112">
        <v>44863</v>
      </c>
      <c r="H32" s="113" t="s">
        <v>227</v>
      </c>
      <c r="I32" s="116" t="s">
        <v>270</v>
      </c>
      <c r="J32" s="116"/>
      <c r="K32" s="113"/>
      <c r="L32" s="115"/>
      <c r="M32" s="112">
        <v>44894</v>
      </c>
      <c r="N32" s="113" t="s">
        <v>230</v>
      </c>
      <c r="O32" s="113"/>
      <c r="P32" s="113"/>
      <c r="Q32" s="113"/>
      <c r="R32" s="114"/>
      <c r="S32" s="112">
        <v>44924</v>
      </c>
      <c r="T32" s="113" t="s">
        <v>226</v>
      </c>
      <c r="U32" s="113"/>
      <c r="V32" s="113"/>
      <c r="W32" s="113"/>
      <c r="X32" s="115"/>
      <c r="Y32" s="112">
        <v>44955</v>
      </c>
      <c r="Z32" s="113" t="s">
        <v>231</v>
      </c>
      <c r="AA32" s="113"/>
      <c r="AB32" s="118" t="s">
        <v>269</v>
      </c>
      <c r="AC32" s="113" t="s">
        <v>242</v>
      </c>
      <c r="AD32" s="115"/>
      <c r="AK32" s="112">
        <v>45014</v>
      </c>
      <c r="AL32" s="113" t="s">
        <v>232</v>
      </c>
      <c r="AM32" s="113"/>
      <c r="AN32" s="113"/>
      <c r="AO32" s="113"/>
      <c r="AP32" s="115"/>
    </row>
    <row r="33" spans="1:42" ht="30" customHeight="1" thickBot="1">
      <c r="A33" s="122">
        <v>44834</v>
      </c>
      <c r="B33" s="123" t="s">
        <v>233</v>
      </c>
      <c r="C33" s="123"/>
      <c r="D33" s="123"/>
      <c r="E33" s="123"/>
      <c r="F33" s="125"/>
      <c r="G33" s="112">
        <v>44864</v>
      </c>
      <c r="H33" s="113" t="s">
        <v>231</v>
      </c>
      <c r="I33" s="116" t="s">
        <v>270</v>
      </c>
      <c r="J33" s="113"/>
      <c r="K33" s="113"/>
      <c r="L33" s="115"/>
      <c r="M33" s="122">
        <v>44895</v>
      </c>
      <c r="N33" s="123" t="s">
        <v>232</v>
      </c>
      <c r="O33" s="123"/>
      <c r="P33" s="123"/>
      <c r="Q33" s="123"/>
      <c r="R33" s="125"/>
      <c r="S33" s="112">
        <v>44925</v>
      </c>
      <c r="T33" s="113" t="s">
        <v>233</v>
      </c>
      <c r="U33" s="113"/>
      <c r="V33" s="113"/>
      <c r="W33" s="113"/>
      <c r="X33" s="115"/>
      <c r="Y33" s="112">
        <v>44956</v>
      </c>
      <c r="Z33" s="113" t="s">
        <v>234</v>
      </c>
      <c r="AA33" s="113"/>
      <c r="AB33" s="113"/>
      <c r="AC33" s="113"/>
      <c r="AD33" s="115"/>
      <c r="AK33" s="112">
        <v>45015</v>
      </c>
      <c r="AL33" s="113" t="s">
        <v>226</v>
      </c>
      <c r="AM33" s="113"/>
      <c r="AN33" s="113"/>
      <c r="AO33" s="113"/>
      <c r="AP33" s="115"/>
    </row>
    <row r="34" spans="1:42" ht="30" customHeight="1" thickBot="1">
      <c r="G34" s="122">
        <v>44865</v>
      </c>
      <c r="H34" s="123" t="s">
        <v>234</v>
      </c>
      <c r="I34" s="123"/>
      <c r="J34" s="123"/>
      <c r="K34" s="123"/>
      <c r="L34" s="124"/>
      <c r="S34" s="122">
        <v>44926</v>
      </c>
      <c r="T34" s="123" t="s">
        <v>227</v>
      </c>
      <c r="U34" s="123"/>
      <c r="V34" s="123"/>
      <c r="W34" s="123"/>
      <c r="X34" s="124"/>
      <c r="Y34" s="122">
        <v>44957</v>
      </c>
      <c r="Z34" s="123" t="s">
        <v>230</v>
      </c>
      <c r="AA34" s="123"/>
      <c r="AB34" s="123"/>
      <c r="AC34" s="123"/>
      <c r="AD34" s="124"/>
      <c r="AK34" s="122">
        <v>45016</v>
      </c>
      <c r="AL34" s="123" t="s">
        <v>233</v>
      </c>
      <c r="AM34" s="123"/>
      <c r="AN34" s="123"/>
      <c r="AO34" s="123"/>
      <c r="AP34" s="124"/>
    </row>
  </sheetData>
  <mergeCells count="9">
    <mergeCell ref="A1:X1"/>
    <mergeCell ref="Y1:AP1"/>
    <mergeCell ref="A2:F2"/>
    <mergeCell ref="G2:L2"/>
    <mergeCell ref="M2:R2"/>
    <mergeCell ref="S2:X2"/>
    <mergeCell ref="Y2:AD2"/>
    <mergeCell ref="AE2:AJ2"/>
    <mergeCell ref="AK2:AP2"/>
  </mergeCells>
  <phoneticPr fontId="3"/>
  <pageMargins left="0.7" right="0.7" top="0.75" bottom="0.75" header="0.3" footer="0.3"/>
  <pageSetup paperSize="9" scale="50" orientation="landscape" horizontalDpi="4294967293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要項</vt:lpstr>
      <vt:lpstr>予選</vt:lpstr>
      <vt:lpstr>二次リーグ以降</vt:lpstr>
      <vt:lpstr>R7順位決定戦トーナメント表  ベスト8</vt:lpstr>
      <vt:lpstr>選手登録票</vt:lpstr>
      <vt:lpstr>試合結果報告用紙</vt:lpstr>
      <vt:lpstr>順位決定結果報告用紙</vt:lpstr>
      <vt:lpstr>会場確保のお願い</vt:lpstr>
      <vt:lpstr>年間予定</vt:lpstr>
      <vt:lpstr>'R7順位決定戦トーナメント表  ベスト8'!Print_Area</vt:lpstr>
      <vt:lpstr>試合結果報告用紙!Print_Area</vt:lpstr>
      <vt:lpstr>順位決定結果報告用紙!Print_Area</vt:lpstr>
      <vt:lpstr>二次リーグ以降!Print_Area</vt:lpstr>
      <vt:lpstr>年間予定!Print_Area</vt:lpstr>
      <vt:lpstr>予選!Print_Area</vt:lpstr>
      <vt:lpstr>要項!Print_Area</vt:lpstr>
    </vt:vector>
  </TitlesOfParts>
  <Company>静岡市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静岡市教育委員会</dc:creator>
  <cp:lastModifiedBy>一樹 勝又</cp:lastModifiedBy>
  <cp:lastPrinted>2023-10-14T11:41:32Z</cp:lastPrinted>
  <dcterms:created xsi:type="dcterms:W3CDTF">2009-09-25T07:25:12Z</dcterms:created>
  <dcterms:modified xsi:type="dcterms:W3CDTF">2025-09-11T11:08:02Z</dcterms:modified>
</cp:coreProperties>
</file>